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Users\Admin\Desktop\JUHUBA\2022\SUPERVISIONES\SOTELO\"/>
    </mc:Choice>
  </mc:AlternateContent>
  <xr:revisionPtr revIDLastSave="0" documentId="13_ncr:1_{3DABC316-50B1-4DD6-942D-410ECCA45BE6}" xr6:coauthVersionLast="47" xr6:coauthVersionMax="47" xr10:uidLastSave="{00000000-0000-0000-0000-000000000000}"/>
  <bookViews>
    <workbookView xWindow="-120" yWindow="-120" windowWidth="29040" windowHeight="15840" tabRatio="658" firstSheet="51" activeTab="51" xr2:uid="{4464F1DD-8E1E-4035-8D82-3356A37B6339}"/>
  </bookViews>
  <sheets>
    <sheet name="Manual de Procesos y Proced" sheetId="3" r:id="rId1"/>
    <sheet name="Matriz de Procesos OK" sheetId="11" r:id="rId2"/>
    <sheet name="1.1.1.1 Aprobac doc" sheetId="5" r:id="rId3"/>
    <sheet name="1.1.2.1 Presidir reun" sheetId="8" r:id="rId4"/>
    <sheet name="1.1.3.1 Toma decis" sheetId="9" r:id="rId5"/>
    <sheet name="1.1.4.1 Imagen pública" sheetId="7" r:id="rId6"/>
    <sheet name="1.2.1.1 Seguimiento polit públi" sheetId="20" r:id="rId7"/>
    <sheet name="1.2.1.3 Planeación Estratégica" sheetId="22" r:id="rId8"/>
    <sheet name="1.2.1.4 Informe de Gestión" sheetId="28" r:id="rId9"/>
    <sheet name="1.2.2.1 Crear proyec invers" sheetId="16" r:id="rId10"/>
    <sheet name="1.2.2.2 Seguim Plan Inv SPI" sheetId="1" r:id="rId11"/>
    <sheet name="1.2.2.3 Seguim Plan Inv MGA" sheetId="17" r:id="rId12"/>
    <sheet name="1.2.3.1 Plan de desarrollo" sheetId="18" r:id="rId13"/>
    <sheet name="1.2.4.1 Furag" sheetId="14" r:id="rId14"/>
    <sheet name="1.3.1.1 Secretaría ejecutiva" sheetId="107" r:id="rId15"/>
    <sheet name="2.1.1.1 Satisfacción y neces" sheetId="29" r:id="rId16"/>
    <sheet name="2.1.1.2 Toma de decisiones" sheetId="75" r:id="rId17"/>
    <sheet name="2.1.1.3 Seguimiento procesos" sheetId="76" r:id="rId18"/>
    <sheet name="2.1.1.4 Sustratos" sheetId="45" r:id="rId19"/>
    <sheet name="2.2.1.1 Vinculación de personal" sheetId="15" r:id="rId20"/>
    <sheet name="2.2.1.2 Nómina" sheetId="26" r:id="rId21"/>
    <sheet name="2.2.1.3 Recobro de incapacidade" sheetId="55" r:id="rId22"/>
    <sheet name="2.2.1.4 Seguridad social" sheetId="23" r:id="rId23"/>
    <sheet name="2.2.1.5 Prestaciones sociales" sheetId="24" r:id="rId24"/>
    <sheet name="2.2.1.6 Certificado de ingresos" sheetId="30" r:id="rId25"/>
    <sheet name="2.2.2.1 Grabar Pasivocol" sheetId="77" r:id="rId26"/>
    <sheet name="2.2.3.1 Cetil" sheetId="25" r:id="rId27"/>
    <sheet name="2.2.3.2 Libranzas" sheetId="78" r:id="rId28"/>
    <sheet name="2.2.3.3 Chip" sheetId="79" r:id="rId29"/>
    <sheet name="2.2.4.1 SG-SST" sheetId="80" r:id="rId30"/>
    <sheet name="2.2.4.2 Aplicación del SG-SST" sheetId="81" r:id="rId31"/>
    <sheet name="2.3.1.1 Elaborar presupuesto" sheetId="82" r:id="rId32"/>
    <sheet name="2.3.1.2 Afectación presupuesto" sheetId="83" r:id="rId33"/>
    <sheet name="2.4.1.1 Informes" sheetId="84" r:id="rId34"/>
    <sheet name="2.4.1.2 Estados financieros" sheetId="85" r:id="rId35"/>
    <sheet name="2.4.2.1 Complementarias" sheetId="86" r:id="rId36"/>
    <sheet name="2.5.1.1 Comp egreso" sheetId="49" r:id="rId37"/>
    <sheet name="2.5.1.2 Devolución de dinero" sheetId="51" r:id="rId38"/>
    <sheet name="2.5.1.3 Embargos" sheetId="52" r:id="rId39"/>
    <sheet name="2.5.2.1 Recaudos por caja" sheetId="57" r:id="rId40"/>
    <sheet name="2.5.2.2 Recaudos escuela" sheetId="58" r:id="rId41"/>
    <sheet name="2.5.3.1 Estampillas" sheetId="53" r:id="rId42"/>
    <sheet name="2.5.3.2 Conciliación bancaria" sheetId="54" r:id="rId43"/>
    <sheet name="2.5.4.1 Citación" sheetId="88" r:id="rId44"/>
    <sheet name="2.5.4.2 Acuerdos de pago" sheetId="89" r:id="rId45"/>
    <sheet name="2.5.4.3 Prescripción" sheetId="90" r:id="rId46"/>
    <sheet name="2.6.1.1 Mantenimiento equipos" sheetId="42" r:id="rId47"/>
    <sheet name="2.6.2.1 Actualización info" sheetId="31" r:id="rId48"/>
    <sheet name="2.6.2.2 Migración RNA" sheetId="32" r:id="rId49"/>
    <sheet name="2.6.2.3 Ticket" sheetId="34" r:id="rId50"/>
    <sheet name="2.6.2.4 Rangos Ipat y plac" sheetId="38" r:id="rId51"/>
    <sheet name="2.6.3.1 Rangos" sheetId="33" r:id="rId52"/>
  </sheets>
  <definedNames>
    <definedName name="_xlnm.Print_Area" localSheetId="1">'Matriz de Procesos OK'!$A$1:$H$110</definedName>
    <definedName name="_xlnm.Print_Titles" localSheetId="1">'Matriz de Procesos OK'!$1:$6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1" i="45" l="1"/>
  <c r="B13" i="45"/>
  <c r="B13" i="107"/>
  <c r="B11" i="107"/>
  <c r="B10" i="107"/>
  <c r="B9" i="107"/>
  <c r="B5" i="107"/>
  <c r="B12" i="107"/>
  <c r="B6" i="107"/>
  <c r="B6" i="90"/>
  <c r="B5" i="90"/>
  <c r="B12" i="90"/>
  <c r="B13" i="90"/>
  <c r="B11" i="90"/>
  <c r="B10" i="90"/>
  <c r="B9" i="90"/>
  <c r="B5" i="89"/>
  <c r="B12" i="89"/>
  <c r="B6" i="89"/>
  <c r="B13" i="89"/>
  <c r="B11" i="89"/>
  <c r="B10" i="89"/>
  <c r="B9" i="89"/>
  <c r="B13" i="88"/>
  <c r="B10" i="88"/>
  <c r="B9" i="88"/>
  <c r="B11" i="88"/>
  <c r="B6" i="88"/>
  <c r="B5" i="88"/>
  <c r="B12" i="88"/>
  <c r="B11" i="86"/>
  <c r="B10" i="86"/>
  <c r="B9" i="86"/>
  <c r="B6" i="86"/>
  <c r="B5" i="86"/>
  <c r="B12" i="86"/>
  <c r="B13" i="85"/>
  <c r="B11" i="85"/>
  <c r="B10" i="85"/>
  <c r="B6" i="85"/>
  <c r="B5" i="85"/>
  <c r="B12" i="85"/>
  <c r="B13" i="84"/>
  <c r="B11" i="84"/>
  <c r="B10" i="84"/>
  <c r="B6" i="84"/>
  <c r="B5" i="84"/>
  <c r="B12" i="84"/>
  <c r="B13" i="86"/>
  <c r="B9" i="85"/>
  <c r="B9" i="84"/>
  <c r="B6" i="83"/>
  <c r="B5" i="83"/>
  <c r="B12" i="83"/>
  <c r="B13" i="83"/>
  <c r="B11" i="83"/>
  <c r="B10" i="83"/>
  <c r="B9" i="83"/>
  <c r="B13" i="82"/>
  <c r="B11" i="82"/>
  <c r="B10" i="82"/>
  <c r="B6" i="82"/>
  <c r="B5" i="82"/>
  <c r="B12" i="82"/>
  <c r="B9" i="82"/>
  <c r="B6" i="81"/>
  <c r="B5" i="81"/>
  <c r="B12" i="81"/>
  <c r="B13" i="81"/>
  <c r="B11" i="81"/>
  <c r="B10" i="81"/>
  <c r="B9" i="81"/>
  <c r="B13" i="80"/>
  <c r="B11" i="80"/>
  <c r="B10" i="80"/>
  <c r="B9" i="80"/>
  <c r="B6" i="80"/>
  <c r="B5" i="80"/>
  <c r="B12" i="80"/>
  <c r="B6" i="79"/>
  <c r="B5" i="79"/>
  <c r="B12" i="79"/>
  <c r="B13" i="79"/>
  <c r="B11" i="79"/>
  <c r="B10" i="79"/>
  <c r="B9" i="79"/>
  <c r="B6" i="78"/>
  <c r="B5" i="78"/>
  <c r="B12" i="78"/>
  <c r="B13" i="78"/>
  <c r="B11" i="78"/>
  <c r="B10" i="78"/>
  <c r="B9" i="78"/>
  <c r="B6" i="25"/>
  <c r="B5" i="25"/>
  <c r="B13" i="77"/>
  <c r="B11" i="77"/>
  <c r="B10" i="77"/>
  <c r="B9" i="77"/>
  <c r="B6" i="77"/>
  <c r="B5" i="77"/>
  <c r="B12" i="77"/>
  <c r="B13" i="76"/>
  <c r="B11" i="76"/>
  <c r="B10" i="76"/>
  <c r="B9" i="76"/>
  <c r="B6" i="76"/>
  <c r="B5" i="76"/>
  <c r="B12" i="76"/>
  <c r="B13" i="75"/>
  <c r="B12" i="75"/>
  <c r="B5" i="75"/>
  <c r="B11" i="75"/>
  <c r="B10" i="75"/>
  <c r="B9" i="75"/>
  <c r="B6" i="75"/>
  <c r="B11" i="58"/>
  <c r="B11" i="57"/>
  <c r="B6" i="58"/>
  <c r="B5" i="58"/>
  <c r="B13" i="58"/>
  <c r="B10" i="58"/>
  <c r="B9" i="58"/>
  <c r="B12" i="58"/>
  <c r="B6" i="57"/>
  <c r="B5" i="57"/>
  <c r="B12" i="57"/>
  <c r="B13" i="57"/>
  <c r="B10" i="57"/>
  <c r="B9" i="57"/>
  <c r="B11" i="55"/>
  <c r="B10" i="55"/>
  <c r="B9" i="55"/>
  <c r="B6" i="55"/>
  <c r="B5" i="55"/>
  <c r="B12" i="55"/>
  <c r="B13" i="55"/>
  <c r="B11" i="54"/>
  <c r="B6" i="54"/>
  <c r="B5" i="54"/>
  <c r="B12" i="54"/>
  <c r="B13" i="54"/>
  <c r="B10" i="54"/>
  <c r="B9" i="54"/>
  <c r="B11" i="53"/>
  <c r="B6" i="53"/>
  <c r="B5" i="53"/>
  <c r="B12" i="53"/>
  <c r="B13" i="53"/>
  <c r="B10" i="53"/>
  <c r="B9" i="53"/>
  <c r="B11" i="51"/>
  <c r="B11" i="52"/>
  <c r="B5" i="52"/>
  <c r="B12" i="52"/>
  <c r="B6" i="52"/>
  <c r="B13" i="52"/>
  <c r="B10" i="52"/>
  <c r="B9" i="52"/>
  <c r="B10" i="51"/>
  <c r="B6" i="51"/>
  <c r="B5" i="51"/>
  <c r="B12" i="51"/>
  <c r="B13" i="51"/>
  <c r="B9" i="51"/>
  <c r="B13" i="49"/>
  <c r="B11" i="49"/>
  <c r="B10" i="49"/>
  <c r="B9" i="49"/>
  <c r="B6" i="49"/>
  <c r="B5" i="49"/>
  <c r="B12" i="49"/>
  <c r="B5" i="45"/>
  <c r="B12" i="45"/>
  <c r="B6" i="45"/>
  <c r="B10" i="45"/>
  <c r="B9" i="45"/>
  <c r="B11" i="42"/>
  <c r="B6" i="42"/>
  <c r="B5" i="42"/>
  <c r="B12" i="42"/>
  <c r="B13" i="42"/>
  <c r="B10" i="42"/>
  <c r="B9" i="42"/>
  <c r="B6" i="38"/>
  <c r="B5" i="38"/>
  <c r="B12" i="38"/>
  <c r="B13" i="38"/>
  <c r="B11" i="38"/>
  <c r="B10" i="38"/>
  <c r="B9" i="38"/>
  <c r="B11" i="34"/>
  <c r="B6" i="34"/>
  <c r="B5" i="34"/>
  <c r="B12" i="34"/>
  <c r="B13" i="34"/>
  <c r="B10" i="34"/>
  <c r="B9" i="34"/>
  <c r="B11" i="33"/>
  <c r="B6" i="33"/>
  <c r="B5" i="33"/>
  <c r="B12" i="33"/>
  <c r="B13" i="33"/>
  <c r="B10" i="33"/>
  <c r="B9" i="33"/>
  <c r="B5" i="31"/>
  <c r="B12" i="31"/>
  <c r="B5" i="32"/>
  <c r="B12" i="32"/>
  <c r="B6" i="32"/>
  <c r="B13" i="32"/>
  <c r="B11" i="32"/>
  <c r="B10" i="32"/>
  <c r="B9" i="32"/>
  <c r="B13" i="31"/>
  <c r="B11" i="31"/>
  <c r="B10" i="31"/>
  <c r="B6" i="31"/>
  <c r="B9" i="31"/>
  <c r="B6" i="29"/>
  <c r="B5" i="30"/>
  <c r="B12" i="30"/>
  <c r="B6" i="30"/>
  <c r="B13" i="30"/>
  <c r="B11" i="30"/>
  <c r="B10" i="30"/>
  <c r="B9" i="30"/>
  <c r="B13" i="29"/>
  <c r="B11" i="29"/>
  <c r="B10" i="29"/>
  <c r="B9" i="29"/>
  <c r="B5" i="29"/>
  <c r="B12" i="29"/>
  <c r="B11" i="28"/>
  <c r="B6" i="28"/>
  <c r="B5" i="28"/>
  <c r="B12" i="28"/>
  <c r="B13" i="28"/>
  <c r="B10" i="28"/>
  <c r="B9" i="28"/>
  <c r="B6" i="26"/>
  <c r="B5" i="26"/>
  <c r="B12" i="26"/>
  <c r="B13" i="26"/>
  <c r="B11" i="26"/>
  <c r="B10" i="26"/>
  <c r="B9" i="26"/>
  <c r="B13" i="25"/>
  <c r="B11" i="25"/>
  <c r="B10" i="25"/>
  <c r="B9" i="25"/>
  <c r="B12" i="25"/>
  <c r="B6" i="24"/>
  <c r="B5" i="24"/>
  <c r="B12" i="24"/>
  <c r="B13" i="24"/>
  <c r="B11" i="24"/>
  <c r="B10" i="24"/>
  <c r="B9" i="24"/>
  <c r="B9" i="23"/>
  <c r="B13" i="23"/>
  <c r="B11" i="23"/>
  <c r="B10" i="23"/>
  <c r="B6" i="23"/>
  <c r="B5" i="23"/>
  <c r="B12" i="23"/>
  <c r="B12" i="22"/>
  <c r="B5" i="22"/>
  <c r="B6" i="22"/>
  <c r="B13" i="22"/>
  <c r="B11" i="22"/>
  <c r="B10" i="22"/>
  <c r="B9" i="22"/>
  <c r="B5" i="20"/>
  <c r="B13" i="20"/>
  <c r="B12" i="20"/>
  <c r="B11" i="20"/>
  <c r="B10" i="20"/>
  <c r="B9" i="20"/>
  <c r="B8" i="20"/>
  <c r="B6" i="20"/>
  <c r="B11" i="18"/>
  <c r="B6" i="18"/>
  <c r="B5" i="18"/>
  <c r="B12" i="18"/>
  <c r="B13" i="18"/>
  <c r="B10" i="18"/>
  <c r="B9" i="18"/>
  <c r="B6" i="17"/>
  <c r="B5" i="17"/>
  <c r="B12" i="17"/>
  <c r="B13" i="17"/>
  <c r="B11" i="17"/>
  <c r="B10" i="17"/>
  <c r="B9" i="17"/>
  <c r="B13" i="16"/>
  <c r="B11" i="16"/>
  <c r="B10" i="16"/>
  <c r="B9" i="16"/>
  <c r="B5" i="16"/>
  <c r="B12" i="16"/>
  <c r="B6" i="16"/>
  <c r="B13" i="15"/>
  <c r="B12" i="15"/>
  <c r="B11" i="15"/>
  <c r="B10" i="15"/>
  <c r="B6" i="15"/>
  <c r="B5" i="15"/>
  <c r="B5" i="14"/>
  <c r="B12" i="14"/>
  <c r="B11" i="14"/>
  <c r="B6" i="14"/>
  <c r="B13" i="14"/>
  <c r="B10" i="14"/>
  <c r="B9" i="14"/>
  <c r="B6" i="1"/>
  <c r="B11" i="1"/>
  <c r="B5" i="1"/>
  <c r="B12" i="1"/>
  <c r="B13" i="1"/>
  <c r="B9" i="1"/>
  <c r="B10" i="1"/>
  <c r="B12" i="9"/>
  <c r="B5" i="9"/>
  <c r="B11" i="9"/>
  <c r="B6" i="9"/>
  <c r="B13" i="9"/>
  <c r="B10" i="9"/>
  <c r="B9" i="9"/>
  <c r="B13" i="8"/>
  <c r="B6" i="8"/>
  <c r="B12" i="8"/>
  <c r="B5" i="8"/>
  <c r="B11" i="8"/>
  <c r="B10" i="8"/>
  <c r="B9" i="8"/>
  <c r="B13" i="7"/>
  <c r="B11" i="7"/>
  <c r="B10" i="7"/>
  <c r="B9" i="7"/>
  <c r="B13" i="5"/>
  <c r="B12" i="5"/>
  <c r="B11" i="5"/>
  <c r="B10" i="5"/>
  <c r="B9" i="5"/>
  <c r="B5" i="7"/>
  <c r="B12" i="7"/>
  <c r="B6" i="7"/>
  <c r="B6" i="5"/>
  <c r="B5" i="5"/>
</calcChain>
</file>

<file path=xl/sharedStrings.xml><?xml version="1.0" encoding="utf-8"?>
<sst xmlns="http://schemas.openxmlformats.org/spreadsheetml/2006/main" count="3305" uniqueCount="1344">
  <si>
    <t>Versión</t>
  </si>
  <si>
    <t>Fecha</t>
  </si>
  <si>
    <t>Proceso</t>
  </si>
  <si>
    <t>Objetivo</t>
  </si>
  <si>
    <t>Alcance</t>
  </si>
  <si>
    <t>Código</t>
  </si>
  <si>
    <t>ES-MP-002</t>
  </si>
  <si>
    <t>Macroprocesos</t>
  </si>
  <si>
    <t>Procesos</t>
  </si>
  <si>
    <t>Responsable</t>
  </si>
  <si>
    <t>Asesor Jurídico</t>
  </si>
  <si>
    <t>Asesor de Control Interno</t>
  </si>
  <si>
    <t>Planeación</t>
  </si>
  <si>
    <t>Tesorería</t>
  </si>
  <si>
    <t>Presupuesto</t>
  </si>
  <si>
    <t>Sistemas</t>
  </si>
  <si>
    <t>Subprocesos</t>
  </si>
  <si>
    <t>Nómina</t>
  </si>
  <si>
    <t>Presentación</t>
  </si>
  <si>
    <t>Planificación institucional</t>
  </si>
  <si>
    <t>Proyectos de inversión</t>
  </si>
  <si>
    <t>Plan de desarrollo departamental</t>
  </si>
  <si>
    <t>Apoyo gerencial</t>
  </si>
  <si>
    <t>Macroproceso</t>
  </si>
  <si>
    <t>Dirección</t>
  </si>
  <si>
    <t>Subproceso</t>
  </si>
  <si>
    <t>Procedimiento</t>
  </si>
  <si>
    <t>Actualización mensual de avances de los proyectos de inversión de la IDTQ  ante Planeación Nacional.</t>
  </si>
  <si>
    <t>INICIO</t>
  </si>
  <si>
    <t>Ingresamos a la plataforma del SPI http://spi.dnp.gov.co con el usuario y contraseña que previamente se nos fue asignado.</t>
  </si>
  <si>
    <t>RUTA DE INGRESO</t>
  </si>
  <si>
    <t>Luego de logueados ingresamos por la opción "Seguimiento territorio", luego "Registrar procedimiento" y selecciono el proyecto que voy a actualizar pulsando clic sobre el nombre del proyecto. 
Los proyectos estarán en forma de listado horizontal, para facilitar la búsqueda debemos ver aquellos que tengan estado "Abierto" pues en esta ventana también estarán los proyectos que han sido cerrados (terminados).
Cada proyecto tiene 7 pestañas que inicialmente estarán en color rojo, a medida que se vayan actualizando el color pasará a verde.</t>
  </si>
  <si>
    <t>DATOS BÁSICOS</t>
  </si>
  <si>
    <t>Ingresamos a la pestaña "Datos Básicos" dando clic en la pestaña, en este campo se despleagará la información básica del proyecto (responsable, nombre del proyecto, presupuesto, foto, etcétera). 
Todos los datos estarán completamente diligenciados, en caso de que la imagen del logo del IDTQ no esté cargada, la cargamos dando clic en el campo "Examinar", buscamos el logo y damos "aceptar".</t>
  </si>
  <si>
    <t>GUARDAR Y APROBAR</t>
  </si>
  <si>
    <t>Damos clic en el logo "Guardar" y posteriormente en el ícono de "Aprobar"</t>
  </si>
  <si>
    <t>CAMPO PÁGINA SPI</t>
  </si>
  <si>
    <t>COLUMNA DEL INFORME EJECUCIÓN PRESUPUESTAL</t>
  </si>
  <si>
    <t>Compromiso</t>
  </si>
  <si>
    <t>Obligación</t>
  </si>
  <si>
    <t>Pago</t>
  </si>
  <si>
    <t>Ejecutado acumulado</t>
  </si>
  <si>
    <t>GUARDAR</t>
  </si>
  <si>
    <t>APROBAR</t>
  </si>
  <si>
    <t>Damos clic en el logo "Guardar" y pasamos al siguiente objetivo hasta actualizar todos los objetivos.</t>
  </si>
  <si>
    <t>Hacemos clic en el botón "Aprobar"</t>
  </si>
  <si>
    <t>PESTAÑA ACTIVIDADES</t>
  </si>
  <si>
    <t>PESTAÑA BENEFICIARIOS Y ANEXOS</t>
  </si>
  <si>
    <t>PANTALLAZO</t>
  </si>
  <si>
    <t>Nombre</t>
  </si>
  <si>
    <t>1.1</t>
  </si>
  <si>
    <t>1.1.1</t>
  </si>
  <si>
    <t>1.1.2</t>
  </si>
  <si>
    <t>1.1.3</t>
  </si>
  <si>
    <t>1.1.4</t>
  </si>
  <si>
    <t>Registro (RP)</t>
  </si>
  <si>
    <t>PESTAÑA DE GESTIÓN</t>
  </si>
  <si>
    <t>PÁGINA:</t>
  </si>
  <si>
    <t>CÓDIGO:</t>
  </si>
  <si>
    <t>VERSIÓN:</t>
  </si>
  <si>
    <r>
      <rPr>
        <b/>
        <sz val="11"/>
        <color theme="1"/>
        <rFont val="Calibri"/>
        <family val="2"/>
        <scheme val="minor"/>
      </rPr>
      <t>PROCESO:</t>
    </r>
    <r>
      <rPr>
        <sz val="11"/>
        <color theme="1"/>
        <rFont val="Calibri"/>
        <family val="2"/>
        <scheme val="minor"/>
      </rPr>
      <t xml:space="preserve"> PLANEACIÓN</t>
    </r>
  </si>
  <si>
    <r>
      <rPr>
        <b/>
        <sz val="11"/>
        <color theme="1"/>
        <rFont val="Calibri"/>
        <family val="2"/>
        <scheme val="minor"/>
      </rPr>
      <t>NOMBRE DEL DOCUMENTO:</t>
    </r>
    <r>
      <rPr>
        <sz val="11"/>
        <color theme="1"/>
        <rFont val="Calibri"/>
        <family val="2"/>
        <scheme val="minor"/>
      </rPr>
      <t xml:space="preserve"> MANUAL DE PROCESOS Y PROCEDIMIENTOS</t>
    </r>
  </si>
  <si>
    <r>
      <rPr>
        <b/>
        <sz val="11"/>
        <color theme="1"/>
        <rFont val="Calibri"/>
        <family val="2"/>
        <scheme val="minor"/>
      </rPr>
      <t>ENTIDAD:</t>
    </r>
    <r>
      <rPr>
        <sz val="11"/>
        <color theme="1"/>
        <rFont val="Calibri"/>
        <family val="2"/>
        <scheme val="minor"/>
      </rPr>
      <t xml:space="preserve"> INSTITUTO DEPARTAMENTAL DE TRÁNSITO</t>
    </r>
  </si>
  <si>
    <t>ACTUALIZACIÓN:</t>
  </si>
  <si>
    <t>A-B</t>
  </si>
  <si>
    <t>C-D-E</t>
  </si>
  <si>
    <t>F-G-H-I-J</t>
  </si>
  <si>
    <t>K</t>
  </si>
  <si>
    <t>L-M</t>
  </si>
  <si>
    <t>N</t>
  </si>
  <si>
    <t>El área de Presupuesto nos genera un informe mensual que se llama "Ejecución presupuestal de gasto", en este se registran los avances de los proyectos abiertos en razón del presupuesto y en la pestaña de Presupuesto debemos diligencias en el rubro presupuestal 2.3 "Inversión" así:</t>
  </si>
  <si>
    <t>PESTAÑA PRESUPUESTAL</t>
  </si>
  <si>
    <t>PESTAÑA PRODUCTOS</t>
  </si>
  <si>
    <t>Q</t>
  </si>
  <si>
    <t>Ñ-O</t>
  </si>
  <si>
    <t>P</t>
  </si>
  <si>
    <t>Al ingresar vamos a encontrar un listado con todas las actividades, en esta oportunidad debemos ingresar a cada una de ellas y actualizar el valor qué fue destinado para cada actividad en la vigencia actual (mes), tomando el valor de las subcuentas del rubro 2.3 del informe "Ejecución presupuestal de gastos" que nos pasa el área de Presupuesto y adicional hacemos la observación respectiva en el campo "Observación mensual"</t>
  </si>
  <si>
    <t>R-S</t>
  </si>
  <si>
    <t>T</t>
  </si>
  <si>
    <t>U</t>
  </si>
  <si>
    <t>LITERAL</t>
  </si>
  <si>
    <t>En esta pestaña debemos relacionar el avance que ha presentado el proyecto con respecto a la gestión ya realizada, para esto debemos diligenciar en el campo "% peso 2022" el número 100 y en la casilla "Avance de vigencia" relacionamos (en relación de 0 a 100) cuanto representa el avance realizado en el mes con respecto a la meta previamente fijada para el año actual.</t>
  </si>
  <si>
    <t>V-W</t>
  </si>
  <si>
    <t>X</t>
  </si>
  <si>
    <t>Planeación departamental nos notificará (de ser necesario) ajustes que se deban realizar en estas pestañas a lo que nosotros debemos ajustar y darle clic en el botón "Guardar" y luego "Aprobar". 
En caso de que no nos hayan notificado cambios, obviamos ingresar a estas pestañas.</t>
  </si>
  <si>
    <t>Y-Z-AA-AB-AC</t>
  </si>
  <si>
    <t>Nos devolvemos a la pestaña "Presupuesto" luego de que todas las pestañas estén en color verde y estando ahí tomamos pantallazo del estado actual de la plataforma.</t>
  </si>
  <si>
    <t>AD-AE</t>
  </si>
  <si>
    <t>AF</t>
  </si>
  <si>
    <t>REVISIÓN Y APROBACIÓN</t>
  </si>
  <si>
    <t>La certificación debe ser revisada por el Director General quién la validará y posteriormente la firmará. Si él considera que esta debe presentar algún cambio, volvemos al paso AD y repetimos el documento con las respectivas correcciones.</t>
  </si>
  <si>
    <t>INFORME DE CARGUE PSI</t>
  </si>
  <si>
    <t>AG-AH-AI-AJ</t>
  </si>
  <si>
    <t>AK</t>
  </si>
  <si>
    <t>ENVÍO DE INFORME</t>
  </si>
  <si>
    <t>El pantallazo tomado en el paso AD y AE lo adjuntamos dentro de un oficio en el formato AF-FR-041 de comunicaciones que luego de ser validado y firmado por el Director General remitiremos a la Secretaría de Planeación Departamental.</t>
  </si>
  <si>
    <t xml:space="preserve">Posterior a la aprobación y firma de la certificación por parte del Director General, pasamos el informe de cargue a la Ventanilla Única para que realice el envío y radicación física en la Secretaría Departamental. </t>
  </si>
  <si>
    <t>AL- AM</t>
  </si>
  <si>
    <t>EVIDENCIA Y FINAL</t>
  </si>
  <si>
    <t>Como evidencia del radicado del informe, guardamos soporte del envío de correspondencia que nos otorga la empresa de correspondencia por medio de la cual la Ventanilla Única hizo el envío.</t>
  </si>
  <si>
    <t>PASO</t>
  </si>
  <si>
    <t>DETALLE</t>
  </si>
  <si>
    <t>DETALLE DEL PROCEDIMIENTO</t>
  </si>
  <si>
    <t>Registro mensual de avances de los proyectos de la IDTQ que inicia desde el ingreso a la plataforma del SIP y concluye con la remisión física de la evidencia de la actualización de la plataforma.</t>
  </si>
  <si>
    <t>Terminología General</t>
  </si>
  <si>
    <t>Tener en cuenta la terminología general aclarada al inicio del documento en el campo "Terminología General"</t>
  </si>
  <si>
    <t>Terminología Específica</t>
  </si>
  <si>
    <t>Para dar mayor claridad, el lector encontrará una Matriz de Procesos donde estarán listados cada uno de los Macroprocesos del IDTQ y a su vez estará cada uno de los Procesos y Procedimientos que lo componen. 
Los Procedimientos de la Matriz de Procesos serán enlaces que al dar "Clic" lo guiará a una especificación del procedimiento que consta de tres partes:
1. Procedimiento: Información general del procedimiento (alcance, responsable, macroproceso al que pertenece, etcétera)
2. Detalle del procedimiento: Explicación textual, punto a punto, de los pasos que se deben realizar para llevar a cabo el procedimiento en debida forma.
3. Flujograma: Explicación gráfica, punto a punto, de los pasos que se deben realizar para llevar a cabo el procedimiento en debida forma.</t>
  </si>
  <si>
    <r>
      <rPr>
        <b/>
        <sz val="11"/>
        <color theme="1"/>
        <rFont val="Calibri"/>
        <family val="2"/>
        <scheme val="minor"/>
      </rPr>
      <t>NOMBRE DEL DOCUMENTO:</t>
    </r>
    <r>
      <rPr>
        <sz val="11"/>
        <color theme="1"/>
        <rFont val="Calibri"/>
        <family val="2"/>
        <scheme val="minor"/>
      </rPr>
      <t xml:space="preserve"> MATRIZ DE PROCESOS</t>
    </r>
  </si>
  <si>
    <t>1.2</t>
  </si>
  <si>
    <t>Dirección institucional</t>
  </si>
  <si>
    <t>1.2.1</t>
  </si>
  <si>
    <t>1.2.2</t>
  </si>
  <si>
    <t>1.2.3</t>
  </si>
  <si>
    <t>Toma de decisiones</t>
  </si>
  <si>
    <t>Gestión estratégica</t>
  </si>
  <si>
    <t>1.2.1.2</t>
  </si>
  <si>
    <t>1.2.1.3</t>
  </si>
  <si>
    <t>1.2.1.1</t>
  </si>
  <si>
    <t>1.2.2.1</t>
  </si>
  <si>
    <t>1.2.3.1</t>
  </si>
  <si>
    <t xml:space="preserve">PROCEDIMIENTO: </t>
  </si>
  <si>
    <t>Procedimiento para la revisión de documentos para su posterior aprobación y firma.</t>
  </si>
  <si>
    <t>Recibimos el documento debidamente proyectado/generado desde otra dependencia.</t>
  </si>
  <si>
    <t>REVISAR EL DOCUMENTO</t>
  </si>
  <si>
    <t>AJUSTES DEL DOCUMENTO</t>
  </si>
  <si>
    <t>El documento debe ser revisado con detalle, en caso de requerir apoyo o asesoría de otra dependencia, se remitirá a la misma el documento para su debido análisis; de no requerirlo, pasa al siguiente paso.</t>
  </si>
  <si>
    <t>En caso de identificar ajustes necesarios al documento, se procede a regresar el documento al quién lo proyectó para que realice ajustes y se retoma al literal "A" de este procedimiento; de no requerir ajustes, pasa al siguiente paso.</t>
  </si>
  <si>
    <t>APROBACIÓN Y FIRMA</t>
  </si>
  <si>
    <t>C-D-E-F-G</t>
  </si>
  <si>
    <t>H-I-J-K</t>
  </si>
  <si>
    <t>Posterior a los ajustes necesarios se procede a aprobar y firmar el documento.</t>
  </si>
  <si>
    <t>REMITIR AL PROYECTOR</t>
  </si>
  <si>
    <t>FIN</t>
  </si>
  <si>
    <t>Ñ</t>
  </si>
  <si>
    <t>El documento debidamente aprobado y firmado es regresado al emisor para que concluya su procedimiento.</t>
  </si>
  <si>
    <t>Final del procedimiento</t>
  </si>
  <si>
    <t>Procedimiento para convocar y/presidir reuniones, comités y demás.</t>
  </si>
  <si>
    <t>Inicia desde la elección del tema y la identificación de asistentes hasta la conclusión del evento.</t>
  </si>
  <si>
    <t>Proyector/emisor: Persona que realiza el documento o inicia el procedimiento.                                       Tener en cuenta la terminología general aclarada al inicio del documento en el campo "Terminología General"</t>
  </si>
  <si>
    <t>Evento: Razón que motiva a la creación de una agrupación de personas de diferentes procesos, áreas o incluso instituciones.                              Logística: Elementos básicos necesarios para realizar el evento como el salón, mesas, alimentación, hidratación, transporte, etcétera.                                   Tener en cuenta la terminología general aclarada al inicio del documento en el campo "Terminología General"</t>
  </si>
  <si>
    <t>Inicio del procedimiento</t>
  </si>
  <si>
    <t>TEMA Y PREPARACIÓN</t>
  </si>
  <si>
    <t>Se define el tema del evento que se citará o al cual se invitará</t>
  </si>
  <si>
    <t>Identificado el tema, se procede a invitar o citar a las personas o instituciones que asistirán por medio escrito o virtual. La misma requerirá la confirmación de asistencia.</t>
  </si>
  <si>
    <t>ASISTENTES</t>
  </si>
  <si>
    <t>LOGÍSTICA</t>
  </si>
  <si>
    <t>Dado el tema, se define el lugar del evento y se prepara la logística para los participantes.</t>
  </si>
  <si>
    <t>EVENTO</t>
  </si>
  <si>
    <t>Se realiza el evento conforme a lo planteado y respetando tiempos y espacios.</t>
  </si>
  <si>
    <t>SOCIALIZACIÓN</t>
  </si>
  <si>
    <t>FINAL</t>
  </si>
  <si>
    <t>En caso de requerirse socialización del evento a algún miembro del IDTQ o de alguna otra entidad, se realizará citación a reunión y se dejará un acta de asistencia a la socialización.</t>
  </si>
  <si>
    <t>A</t>
  </si>
  <si>
    <t>B</t>
  </si>
  <si>
    <t>C-D</t>
  </si>
  <si>
    <t>E-F</t>
  </si>
  <si>
    <t>G</t>
  </si>
  <si>
    <t>H-J-K-L-M</t>
  </si>
  <si>
    <t>I-N</t>
  </si>
  <si>
    <t>Si no se requiere socialización o posterior a socializar, de ser necesario, se concluye el procedimiento.</t>
  </si>
  <si>
    <t>Representar la IDTQ en eventos interinstitucionales.</t>
  </si>
  <si>
    <t>Discurso: Intervención pública          -Tener en cuenta la terminología general aclarada al inicio del documento en el campo "Terminología General"</t>
  </si>
  <si>
    <t>La Dirección General es notificada sobre un evento al que debe presentarse.</t>
  </si>
  <si>
    <t>C</t>
  </si>
  <si>
    <t>CONFIRMACIÓN</t>
  </si>
  <si>
    <t>Se realiza confirmación del evento por el mismo medio en que fue notificado.</t>
  </si>
  <si>
    <t>DISCURSO</t>
  </si>
  <si>
    <t>En caso de requerirse un discurso en el evento, se prepara el discurso para tal ocasión.</t>
  </si>
  <si>
    <t>El día del evento se presenta el Director General en representación de la IDTQ.</t>
  </si>
  <si>
    <t>Luego de concluído el evento, se revisa la necesidad de que la información recibida sea comunicada a demás miembros de la IDTQ o demás instituciones.</t>
  </si>
  <si>
    <t>De requerirse socialización, se procede conforme al procedimiento 1.2.1.2. Luego de socializado se concluye el procedimiento.</t>
  </si>
  <si>
    <t>D-E-F-G</t>
  </si>
  <si>
    <t>H</t>
  </si>
  <si>
    <t>I</t>
  </si>
  <si>
    <t>J-K-L-M</t>
  </si>
  <si>
    <t>Procedimiento que describe el proceso para la toma decisional</t>
  </si>
  <si>
    <t>El procedimiento inicia cuando se presenta la necesidad de tomar una decisión y concluye cuando la decisión está tomada y se comunica la misma.</t>
  </si>
  <si>
    <t>Recibimos información de una decisión que se debe tomar</t>
  </si>
  <si>
    <t>REVISAR SITUACIÓN</t>
  </si>
  <si>
    <t>Se revisa la situación y se identifica si se requiere asesoría o apoyo para tomar esta decisión, de requerirse se remite la duda a la persona o dependencia.</t>
  </si>
  <si>
    <t>H-I-J</t>
  </si>
  <si>
    <t>TOMA DE DECISIÓN</t>
  </si>
  <si>
    <t>Se toma la decisión y se comunica a los interesados. En este paso concluye el procedimiento.</t>
  </si>
  <si>
    <t>SIGUIENTE PROCEDIMIENTO</t>
  </si>
  <si>
    <t>VOLVER ARRIBA</t>
  </si>
  <si>
    <t>IR A CARACTERIZACIÓN DE PROCESOS</t>
  </si>
  <si>
    <t>IR A MANUAL DE PROCESOS Y PROCEDIMIENDIENTOS</t>
  </si>
  <si>
    <t>ES-MP-001</t>
  </si>
  <si>
    <t>Director General</t>
  </si>
  <si>
    <t>1.2.4</t>
  </si>
  <si>
    <t>Revisión y aprobación documental</t>
  </si>
  <si>
    <t>1.1.2.1</t>
  </si>
  <si>
    <t>Presidir y convocar</t>
  </si>
  <si>
    <t>Reuniones, eventos, comnemoraciones, comités y varios</t>
  </si>
  <si>
    <r>
      <rPr>
        <b/>
        <sz val="11"/>
        <color theme="1"/>
        <rFont val="Calibri"/>
        <family val="2"/>
        <scheme val="minor"/>
      </rPr>
      <t xml:space="preserve">RESPONSABLE: </t>
    </r>
    <r>
      <rPr>
        <sz val="11"/>
        <color theme="1"/>
        <rFont val="Calibri"/>
        <family val="2"/>
        <scheme val="minor"/>
      </rPr>
      <t>DIRECTOR GENERAL</t>
    </r>
  </si>
  <si>
    <t>1.1.1.1</t>
  </si>
  <si>
    <t>1.2.4.1</t>
  </si>
  <si>
    <r>
      <t xml:space="preserve">CÓDIGO: </t>
    </r>
    <r>
      <rPr>
        <sz val="11"/>
        <color theme="1"/>
        <rFont val="Calibri"/>
        <family val="2"/>
        <scheme val="minor"/>
      </rPr>
      <t>ES-MP-002</t>
    </r>
  </si>
  <si>
    <r>
      <t xml:space="preserve">VERSIÓN: </t>
    </r>
    <r>
      <rPr>
        <sz val="11"/>
        <color theme="1"/>
        <rFont val="Calibri"/>
        <family val="2"/>
        <scheme val="minor"/>
      </rPr>
      <t>5</t>
    </r>
  </si>
  <si>
    <t>Revisión y aprobación de EEFF, Plan Estratégico de Seguridad Vial, Planeación Estratégica de la IDTQ, Plán de Manejo de Tránsito, Plan Anticorrupción, Política de Ética institucional, egresos, nombramientos, actos administrativos, comunicados interinstitucionales, políticas institucionales, etcétera. El documento es inicialmente proyectado o generado desde otro proceso de la IDTQ el cuál concluirá luego de ser firmado por el Director General y ser regresado al proyector para concluír con el procedimiento.</t>
  </si>
  <si>
    <t>Centro de enseñanza automovilística</t>
  </si>
  <si>
    <t>Administración de registro nacional automotores y conductores</t>
  </si>
  <si>
    <t>Educación víal, dirección, organización, vigilancia y control de tránsito</t>
  </si>
  <si>
    <t>4. Asesoría Jurídica</t>
  </si>
  <si>
    <t>2.1</t>
  </si>
  <si>
    <t>Gestión estratégica del área</t>
  </si>
  <si>
    <t>2.2</t>
  </si>
  <si>
    <t>3.1</t>
  </si>
  <si>
    <t>3.2</t>
  </si>
  <si>
    <t>3.4</t>
  </si>
  <si>
    <t>Documentos de otros procesos</t>
  </si>
  <si>
    <t>Ser la imagen pública de la institución ante los eventos oficiales a los que debe asistir como reuniones, eventos, conmemoraciones, actividades y demás.</t>
  </si>
  <si>
    <t>1.1.3.1</t>
  </si>
  <si>
    <t>1.1.4.1</t>
  </si>
  <si>
    <t>2.1.1</t>
  </si>
  <si>
    <t>Gestión Humana</t>
  </si>
  <si>
    <t>Crear y presentar el informe mensual de FURAG (antes del día 20 de cada mes)</t>
  </si>
  <si>
    <t>Todos los integrantes de la IDTQ que manejen algún tipo de registro documental (físico o virtual) están en la obligación de darles el uso debido tratamiento conforme a lo dispone la norma que reglamenta la Gestión Documental en lo que respecta al Archivo de Gestión y el debido traslado al responsable del Archivo Central.</t>
  </si>
  <si>
    <t>Creación de usuario y diligenciamiento del Formulario Único de Reporte de Avances de la Gestión (FURAG) como insumo para el monitoreo, evaluación y control del desempeño institucional.</t>
  </si>
  <si>
    <t>El proceso inicia cuando vía correo electrónica el jefe de planeación (o la persona encargada de manejar este proceso) recibe notificación de apertura de autoevaluación FURAG del modelo de gestión de desempeño en el cumplimiento del MIPG.</t>
  </si>
  <si>
    <t>INGRESO A LA PLATAFORMA</t>
  </si>
  <si>
    <t>INGRESO AL MÓDULO</t>
  </si>
  <si>
    <t>En este punto debemos relacionar un correo electrónico el cual será el medio de contacto entre el FURAG y el usuario de la plataforma. De igual forma elegimos una contraseña y la repetimos en la casilla siguiente. Damos clic en "crear cuenta" y llegará un correo de confirmación al correo electrónico registrado, el cual deberá aprobar para concluir con la creación del usuario.</t>
  </si>
  <si>
    <t>Si no tengo usuario FURAG me debo registrar dando clic en la opción "Crear cuenta" y seguimos las instrucciones que me indica el correo electrónico donde fuimos notificados de la apertura de autoevaluación FURAG del paso indicado en el literal "A" de este procedimiento. Es preciso mencionar que cada entidad debe tener dos cuentas registradas, una para el jefe de planeación y la otra para el director de Control Interno o quienes hagan sus veces.</t>
  </si>
  <si>
    <t>CREAR USUARIO FURAG</t>
  </si>
  <si>
    <t>ASIGNAR CONTRASEÑA FURAG</t>
  </si>
  <si>
    <t>INGRESO AL  FURAG</t>
  </si>
  <si>
    <t>Estando en la plataforma FURAG, ingresamos con el usuario y contraseña que tenemos asignada,   luego confirmamos que la información básica del operador de la plataforma sea correcta y actualizamos lo que sea necesario y damos clic en "Ingresar".</t>
  </si>
  <si>
    <t>DILIGENCIAR FURAG</t>
  </si>
  <si>
    <t>ASIGNAR PREGUNTAS</t>
  </si>
  <si>
    <t>Leemos por completo el correo electrónico y seguimos las instrucciones del mismo dando clic en el enlace https://www.funcionpublica.gov.co/web/mipg relacionado en el numeral 1 "Ruta de ingreso" relacionado en el cuerpo del mismo correo electrónico.</t>
  </si>
  <si>
    <t>Damos clic en la pestaña "Medición de desempeño" luego en "Diligenciar formato" y luego en la opción "Para ingresar al aplicativo FURAG de clic aquí". El último paso permite que ingrese a la plataforma de FURAG, en ésta damos clic en la opción "Ingresar"</t>
  </si>
  <si>
    <t>Ya habiendo ingresado a la plataforma, el operador encontrará los manuales de manejo necesarios para manejar la plataforma. Ingresamos por la opción "Entrar al formulario" y luego de leer las instrucciones de diligenciamiento que muestra la página, damos clic en "Iniciar". La plataforma muestra un el avance de diligenciamiento y cada una de las dimensiones (recuadros) de preguntas que se deben resolver para concluirlo, debemos entrar a cada una  empezar a resolver las preguntas que allí se plantean, en cada recuadro se mostrará la cantidad de preguntas que se deben resolver y cuántas se han resuelto a la fecha.</t>
  </si>
  <si>
    <t>L</t>
  </si>
  <si>
    <t>RESPONDER PREGUNTA</t>
  </si>
  <si>
    <t>Ingreso a la pregunta que se me fue asignada y la respondo con las evidencias que se considere necesarias (enlaces de publicaciones en la página institucional).</t>
  </si>
  <si>
    <t>FINALIZAR</t>
  </si>
  <si>
    <t>Cuando sean resueltas todas las preguntas que requiere la plataforma y en el recuadro del avance de diligenciamiento esté en 100%, damos clic en el botón "Finalizar" de la parte inferior de la pestaña y con esto concluye este procedimiento.</t>
  </si>
  <si>
    <t>Crear proyectos de inversión</t>
  </si>
  <si>
    <t>Seguimiento a proyectos de inversión (MGA)</t>
  </si>
  <si>
    <t>Seguimiento a proyectos de inversión (MIPG)</t>
  </si>
  <si>
    <t>Informe FURAG</t>
  </si>
  <si>
    <t>2.2.1</t>
  </si>
  <si>
    <t>2.2.1.1</t>
  </si>
  <si>
    <t>Vinculación de personal</t>
  </si>
  <si>
    <t>Vincular personal directo y planta a la IDTQ</t>
  </si>
  <si>
    <t>Talento Humano</t>
  </si>
  <si>
    <t>2.2.1.2</t>
  </si>
  <si>
    <t>Seguridad social</t>
  </si>
  <si>
    <t>Prestaciones sociales</t>
  </si>
  <si>
    <t>Pasivocol</t>
  </si>
  <si>
    <t>2.2.2</t>
  </si>
  <si>
    <t>2.2.3</t>
  </si>
  <si>
    <t>2.2.1.3</t>
  </si>
  <si>
    <t>2.2.1.4</t>
  </si>
  <si>
    <t>2.2.1.5</t>
  </si>
  <si>
    <t>El procedimiento inicia cuando surge una vacante y se crea la necesidad de vincular a alguien y concluye con la vinculación de la persona y presentada a los compañeros de trabajo para su debida capacitación y formación para el oficio que va a desempeñar.</t>
  </si>
  <si>
    <t>Convocatoria: Publicación de una vacante para que la comunidad pueda postularse a ocupar la vacante.
Vacante: Oferta de empleo en el sector público
Cargo de carrera: Tipo de vinculación con la entidad que implica un vínculo con la entidad de índole laboral</t>
  </si>
  <si>
    <t>Con la necesidad de vincular a personal nuevo a la entidad ante un retiro o destitución de personal.</t>
  </si>
  <si>
    <t>Inicio</t>
  </si>
  <si>
    <t>Oficio de nombramiento</t>
  </si>
  <si>
    <t>Convocatoria</t>
  </si>
  <si>
    <t>Cuando se decide quién será la persona que ocupará la vacante, el área de Gestión Humana remitirá un oficio notificando su nombramiento y dando indicaciones precisas sobre su ingreso, especificando los documentos que debe presentar, la fecha, afiliaciones y registros que debe hacer en SIGEP II.</t>
  </si>
  <si>
    <t>Documentos</t>
  </si>
  <si>
    <t xml:space="preserve">El nuevo funcionario radicará en la institución los documentos solicitados y el área de Gestión Humana revisará que los documentos anexos estén debidamente registrados y validados a través de la plataforma de SIGEP II. </t>
  </si>
  <si>
    <t>Validado que todo está en orden y ya definida fecha de ingreso, se emite al nuevo funcionario la Resolución de Nombramiento y un día antes del ingreso se hace afiliación a la Arl.</t>
  </si>
  <si>
    <t>El procedimiento finaliza levantando Acta de Posesión el día del ingreso y firmando la misma por él y el director de la entidad o su delegado. 
Luego de este procedimiento, el jefe directo hará presentación del nuevo funcionario y le dará la capacitación, formación y entrenamiento.</t>
  </si>
  <si>
    <t>Fin</t>
  </si>
  <si>
    <t>Resolución de nombramiento</t>
  </si>
  <si>
    <t>C- D- E- F- G- H- I- J- K- L- M- N- Ñ- R</t>
  </si>
  <si>
    <t xml:space="preserve">Se revisan los requisitos que debe tener el postulado para aplicar con la vacante conforme lo expresa el manual de funciones de la entidad y se hace una convocatoria interna dentro de la entidad donde por medio de la publicación de un oficio en cartelera institucional se invita a los interesados a participar en la vacante. Esta convocatoria se debe hacer informando:
- Nombre del cargo
- Requisitos del cargo (formación académica, experiencia y competencias)
- Obligaciones y responsabilidades del cargo
- Fechas y formas de postulación
Las hojas de vida las personas postuladas son revisadas por la dirección y subdirección de la entidad donde se identifica si los mismos cumplen o no con los requisitos de la vacante.
En caso de que la vacante no se supla, se hará la misma publicación a nivel de contratistas y contratistas retirados. Por último, y de no haberse encontrado quién supla la vacante, se realizará convocatoria para comunidad en general por medio de una bolsa de empleo, el SENA o la Universidad del Quindío, quienes apoyarán con la selección del personal. </t>
  </si>
  <si>
    <t>S</t>
  </si>
  <si>
    <t>T- U</t>
  </si>
  <si>
    <t>V- W</t>
  </si>
  <si>
    <t>X- Y</t>
  </si>
  <si>
    <t>Procesos disciplinarios</t>
  </si>
  <si>
    <t>Primera instancia</t>
  </si>
  <si>
    <t>4.1</t>
  </si>
  <si>
    <t>4.1.1</t>
  </si>
  <si>
    <t>4.1.2</t>
  </si>
  <si>
    <t>4.1.1.1</t>
  </si>
  <si>
    <t>4.1.2.1</t>
  </si>
  <si>
    <t>2.3</t>
  </si>
  <si>
    <t>2.4</t>
  </si>
  <si>
    <t>2.2.4</t>
  </si>
  <si>
    <t>Seguridad y Salud en el Trabajo</t>
  </si>
  <si>
    <t>2.2.4.1</t>
  </si>
  <si>
    <t>2.2.4.2</t>
  </si>
  <si>
    <t>2.4.1</t>
  </si>
  <si>
    <t>2.4.2</t>
  </si>
  <si>
    <t>Financiera y Contabilidad</t>
  </si>
  <si>
    <t>2.4.2.1</t>
  </si>
  <si>
    <t>Rendición de cuentas</t>
  </si>
  <si>
    <t>2.4.1.1</t>
  </si>
  <si>
    <t>2.3.1</t>
  </si>
  <si>
    <t>2.3.1.1</t>
  </si>
  <si>
    <t>2.3.1.2</t>
  </si>
  <si>
    <t>2.6</t>
  </si>
  <si>
    <t>2.7</t>
  </si>
  <si>
    <t>2.6.1</t>
  </si>
  <si>
    <t>Recursos informáticos</t>
  </si>
  <si>
    <t>2.6.1.1</t>
  </si>
  <si>
    <t>Mantenimiento de equipos informáticos</t>
  </si>
  <si>
    <t>2.6.2</t>
  </si>
  <si>
    <t>2.6.2.1</t>
  </si>
  <si>
    <t>2.6.2.2</t>
  </si>
  <si>
    <t>2.6.2.3</t>
  </si>
  <si>
    <t>2.6.2.4</t>
  </si>
  <si>
    <t>2.6.3</t>
  </si>
  <si>
    <t>2.6.3.1</t>
  </si>
  <si>
    <t>Creación</t>
  </si>
  <si>
    <t>2.1.1.1</t>
  </si>
  <si>
    <t>Seguimiento a políticas públicas</t>
  </si>
  <si>
    <t>2.1.1.2</t>
  </si>
  <si>
    <t>Estudios del sector</t>
  </si>
  <si>
    <t>2.1.1.3</t>
  </si>
  <si>
    <t>Planeación estratégica</t>
  </si>
  <si>
    <t>Control y seguimiento</t>
  </si>
  <si>
    <t>Informe de Gestión (ley 951/2005)</t>
  </si>
  <si>
    <t>5.1</t>
  </si>
  <si>
    <t>Elaborar estados financieros</t>
  </si>
  <si>
    <t>2.4.1.2</t>
  </si>
  <si>
    <t>Superintendencia de transporte</t>
  </si>
  <si>
    <t>2.2.1.6</t>
  </si>
  <si>
    <t>Recobro de incapacidades</t>
  </si>
  <si>
    <t>5.1.1.1</t>
  </si>
  <si>
    <t>Crear un plan de inversión para dar cumplimiento al plan de desarrollo departamental</t>
  </si>
  <si>
    <t>Inicia desde la crear un plan de inversión por parte del Director de la IDTQ para dar cumplimiento al plan de desarrollo departamental hasta el debido envío para radicación en la secretaría de Planeación departamental siguiendo los lineamientos que tiene Planeación Departamental que tiene en para el registro de Proyectos de Inversión en en el Banco de Programas y Proyectos.</t>
  </si>
  <si>
    <t>Lineamientos para la elaboración del proyecto.</t>
  </si>
  <si>
    <t>Viabilidad del proyecto</t>
  </si>
  <si>
    <t>Posterior a la formulación del proyecto, la Gobernación nos asignará un código BPIN con el cual iniciaremos la viabilidad del proyecto. Para esto, vamos a llenar un formato de Check List llamado "Actualización de Viabilidad" enviado por la Secretaría de Planeación Departamental donde inicialmente daremos la información general del  proyecto y posteriormente responderemos unas preguntas para identificar si ya estamos cumpliendo con una serie de requisitos que exige la metodología MGA. 
En este formato se debe responder con "SI", "NO" o "NO APLICA" una serie de preguntas que están separadas en diferentes grupos:
- Requisitos generales
- Aspectos metodológicos
- Aspecto económico
- Aspecto financiero
- Aspecto institucional
- Aspecto ambiental
- Aspectos de sostenibilidad del proyecto 
Adicional se adjuntarán los soportes que se consideren pertinentes (arboles de objetivos, metas y resultados), presupuesto, estudios realizados y demás.</t>
  </si>
  <si>
    <t>Remisión</t>
  </si>
  <si>
    <t>Luego de dada la viabilidad del Director de la IDTQ, se radicará por medio físico en la secretaría de Planeación Departamental.</t>
  </si>
  <si>
    <t>Luego Planeación cargará la información del proyecto a MGA y nos asignarán  un usuario SPI para nosotros hacerle seguimiento periódico de acuerdo al procedimiento 2.1.2.2. Con esto concluye este procedimiento.</t>
  </si>
  <si>
    <t>F</t>
  </si>
  <si>
    <t>D- E</t>
  </si>
  <si>
    <t>Hacer seguimiento a los planes de inversión por medio de los lineamientos MGA</t>
  </si>
  <si>
    <t>Con el inicio de una administración departamental, la dirección general de cada institución crea sus planes de inversión los cuales dará estrategias para el cumplimiento de los objetivos institucionales y la consecusion de los objetivos planteados en la Planeación Departamental.</t>
  </si>
  <si>
    <t>Para esto, iniciamos llenando el formato dispuesto por la Gobernación Departamental llamado "Lineamientos para la elaboración del documento ténico para la formulación y estructuración de proyectos". En este documento vamos a encontrar una serie de preguntas que permitirán detallar el proyecto, su pertinencia, financiación y duración del proyecto, formas en las que se va a trabajar y demás. Es indispensable responder cada una de las preguntas. 
Dentro de los documentos que se deben elaborar están:
- Árbol de problemas
- Árbol de objetivos
- Planeación del proyecto
- Estrategias
- Actividades</t>
  </si>
  <si>
    <t>Metas y proyectos</t>
  </si>
  <si>
    <t>Plan de Acción</t>
  </si>
  <si>
    <t>Para el seguimiento y control por parte de Planeación Departamental se van a llenar tres documentos emitidos por la Secretaría Departamental, el primero de ellos es el F-PLA-47 de metas y proyectos.</t>
  </si>
  <si>
    <t>Posteriormente vamos a elaborar el formato F-PLA-06 y F-PLA-07, también entregados por la Secretaría de Planeación Departamental.</t>
  </si>
  <si>
    <t>Luego de la creación del proyecto de inversión y que este es aprobado por Planeación Departamental, se hace seguimiento mensual a su implementación y correcto desarrollo. Este seguimiento se hace para dar garantía de que la Planeación Departamental se va a cumplir de acuerdo a lo estipulado.</t>
  </si>
  <si>
    <t>Cuando se inicia la ejecución del proyecto de inversión creado en el procedimiento 2.1.2.1, se hará el debido control mensual.</t>
  </si>
  <si>
    <t>Luego de llenos los tres formatos dando las especificaciones que se requiera, se procede a enviar la información al correo electrónico direcciontecnica@planeación.gov.co y a proyectos@planeacion.gov.co</t>
  </si>
  <si>
    <t>Con el envío de esta información culmina el procedimiento</t>
  </si>
  <si>
    <t>E</t>
  </si>
  <si>
    <t>D</t>
  </si>
  <si>
    <t>A- B</t>
  </si>
  <si>
    <t>Creación y modificación del Plan de desarrollo Departamental</t>
  </si>
  <si>
    <t>La gobernación departamental creará un Plan de Desarrollo Departamental en conjunto con cada entidad territorial, para esto solicitarán a cada secretaría y entes descentralizados que aportemos la información pertinente al área que nos compete. Una vez invitados a los Comités Técnicos, allí se trabajará con un formato llamado KPT "Kit de Planeación Territorial" el cual se llenará con base a tres pilares fundamentales: Diagnóstico, Estratégico y Trazabilidad.</t>
  </si>
  <si>
    <t>Diagnóstico</t>
  </si>
  <si>
    <t>En este aspecto debemos diligenciar cuatro instrumentos que envía la secretaría de planeación: 
- 1.1 Diagnóstico municipal
- 1.2 Diagnóstico de niños, niñas y adolecentes
- 1.3 Formago guía para el plan de desarrollo
- 1.4 Diagnóstico IDTQ</t>
  </si>
  <si>
    <t>Estratégico</t>
  </si>
  <si>
    <t>La IDTQ es requerida por la gobernación departamental solicitando información para la creación del Plan de Desarrollo departamental, para esto debemos enviar información que nutra el KPT, lo que se conformará en tres aspectos: Diagnóstico últimos 3 años (actualización periódica), estratégico (una vez cada cuatrenio) y Trazabilidad.</t>
  </si>
  <si>
    <t>En este aspecto diligenciamos tres formatos:
- 2.2 Priorización de objetivos y definición de estrategias
- 2.3 Indicadores de bienestar
- 2.4 Documento estratégico</t>
  </si>
  <si>
    <t>Trazabilidad</t>
  </si>
  <si>
    <t>Este es el compendio de todas las secretarías y entes descentralizados con el fin demostrar que las estrategias planteadas aportan al programa de gobierno departamental, nacional, ordenanzas o pactos adicionales firmados por la presidencia.</t>
  </si>
  <si>
    <t>Se envía a Planeación, ellos revisarán y aprobarán el plan de desarrollo para luego montarlo y empezar a ejecutarlo.</t>
  </si>
  <si>
    <t>Con esto concluirá este procedimiento</t>
  </si>
  <si>
    <t>A- B- C</t>
  </si>
  <si>
    <t>Trámites</t>
  </si>
  <si>
    <t>Atención al usuarios</t>
  </si>
  <si>
    <t>3.2.1.1</t>
  </si>
  <si>
    <t>J</t>
  </si>
  <si>
    <t>M</t>
  </si>
  <si>
    <t>O- P</t>
  </si>
  <si>
    <t>Al inicio de cada gobierno departamental se hacen mesas de concertación donde se identifica en qué puede apoyar cada Secretaría o Instituto Desentralizado en el cumplimiento de la política pública, mismas a las que se les hará seguimiento periódico para garantizar su cumplimiento. El procedimiento inicia y finaliza con la creación y envío del formato de seguimiento.</t>
  </si>
  <si>
    <t>Llevar el seguimiento mensual a las políticas públicas para presentar informe trimestral de las actividades.</t>
  </si>
  <si>
    <t>Luego de que se crea una política pública, se hacen mesas de concertación donde se establece al instituto el aporte que puede hacer para contribuir al cumplimiento de la misma.</t>
  </si>
  <si>
    <t>El informe de seguimiento se realizará mensual en el formato "Seguimiento de Políticas Públicas" que se encuentra en el computador del Auxiliar Técnico de Planeación.
El seguimiento se realizará mensual para controlar el valor invertido, el detalle del avance y las estrategias implementadas.</t>
  </si>
  <si>
    <t>Documento</t>
  </si>
  <si>
    <t>Ubicaremos el formato de seguimiento y responderemos las preguntas y llenaremos los cuadros con base a la información que termina. La información que no repose en el cargo de Planeación deberá ser requerida al personal competente que corresponda.</t>
  </si>
  <si>
    <t>Por último damos guardar al archivo y lo guardamos dentro del computador para hacer envío trimestral a la entidad municipal o departamental que lo requiera.</t>
  </si>
  <si>
    <t>Diligenciar el formulario de seguimiento</t>
  </si>
  <si>
    <t>Remisión de información</t>
  </si>
  <si>
    <t>C- D- E- F- G</t>
  </si>
  <si>
    <t>H- I</t>
  </si>
  <si>
    <t>Informe</t>
  </si>
  <si>
    <t>Etapas contractuales</t>
  </si>
  <si>
    <t>Técnico Administrativo adscrito a la  Dirección General</t>
  </si>
  <si>
    <t>Subdirector Administrativo y Financiero</t>
  </si>
  <si>
    <t>Contador</t>
  </si>
  <si>
    <t>Montar la Planificación Estratégica cuatrienual de la IDTQ y sus respectivos Planes Anuales de Acción en cumplimiento del manual operativo que reglamenta las disposiciones del decreto 1499 de 2017 en la dimensión No. 2 de Direccionamiento Estratégico y Planeación, se establecen los lineamientos previstos para los planes estratégicos tomando como punto de referencia los artículos 26 y 29 de la ley 159 del 1994.</t>
  </si>
  <si>
    <t>Identificación</t>
  </si>
  <si>
    <t>Formulación</t>
  </si>
  <si>
    <t>La Planeación Estratégica se realiza de forma cuatrienal una vez es posesionado el gobernador. Esta será la "carta de navegación" del Director de la IDTQ y será formulado siguiendo los lineamientos del MIPG.</t>
  </si>
  <si>
    <t>El primero paso será identificar las generalidades de la IDTQ (misión, visión, política organizacional, alcance, valores corportativos, mapa de procesos, personal con el que cuenta, objetivos de mejora, etcétera), a su vez se detallará el diagnóstico inicial de la institución (accidentalidad, movilidad, seguridad víal, capacidad, entre otras que se consideren pertinentes) y una introducción del objetivo del plan estratégico.</t>
  </si>
  <si>
    <t>Como segundo paso detallan los objetivos estratégicos que plantea la institución para la vigencia que inicia y demostrará como éstos están alineados con el MIPG, la normatividad, constitucionalidad y legalidad vigente, a su vez expondrá su pertinencia y conveniencia.</t>
  </si>
  <si>
    <t>Objetivos estratégicos</t>
  </si>
  <si>
    <t>Cada objetivo estratégico deberá contener:
- Meta estratégica
- Meta de resultado
- Meta de producto
- Meta de gestión</t>
  </si>
  <si>
    <t>Con toda la información generada, se deberá realizar un informe que posteriormente revisará el Director General y presentará a la gobernación para su debida aprobación y ejecución.</t>
  </si>
  <si>
    <t>Con la aprobación de la gobernación se dará inicio a la ejecución de la planeación realizada.</t>
  </si>
  <si>
    <t>E- F</t>
  </si>
  <si>
    <t>Este procedimiento tiene su inicio con el inicio de la nueva Gobernación Departamental al trazar nuevas metas para el IDTQ y finaliza con el seguimiento para el cumplimiento de los objetivos planteados y la entrega del informe de resultados al Gobernador.</t>
  </si>
  <si>
    <t>Creación de la planilla E y planilla Y de seguridad social del mes inmediatamente anterior para su correspondiente revisión y pago.</t>
  </si>
  <si>
    <t>Realizar el pago de las planillas de seguridad social (salud, pensión, arl, sena, icbf y ccf) de los funcionarios de la IDTQ a través de la plataforma Aportes en Línea y la ARL de los contratistas que corresponda.</t>
  </si>
  <si>
    <t>El procedimiento se realiza a inicios de cada mes luego de que ya está liquidada y paga la nómina de la segunda quincena del mes anterior.</t>
  </si>
  <si>
    <t>Ingreso a la plataforma</t>
  </si>
  <si>
    <t>Ingresamos a la plataforma de aportes en línea por medio del lin https://www.aportesenlinea.com/Home/home.aspx?ReturnUrl=%2f en la opción de "empleadores" e ingresamos con nuestro usuario y contraseña.</t>
  </si>
  <si>
    <t>Crear novedades</t>
  </si>
  <si>
    <t>Con las novedades que tenemos como base para este mes, debemos crear las novedades de: ingresos, retiros, incapacidades, horas extras, suspensiones, vacaciones y demás que se hayan generado en la nómina tomando como base la nómina que recién liquidamos y las radicadas en el libro físico "novedades de nómina".</t>
  </si>
  <si>
    <t>Revisión</t>
  </si>
  <si>
    <t>Contabilidad y Presupuesto</t>
  </si>
  <si>
    <t>Liquidación manual</t>
  </si>
  <si>
    <t>Primero, tomando como base la nómina mensual, hacemos la liquidación manual de la seguridad social en un archivo Excel que se encuentra ubicado en la ruta: documentos/th/copia th/excel/excel/seguridad social. 
Este archivo será base para revisar la planilla de seguridad social.</t>
  </si>
  <si>
    <t>Autoliquidación y revisión</t>
  </si>
  <si>
    <t>Luego de creadas las novedades, realizaremos la autoliquidación de la planilla E y la revisaremos, contrastanto la planilla de nómina con la planilla de seguridad social. En caso de que encuentre alguna novedad, eliminamos la planilla y hacemos el respectivo ajuste a la misma.</t>
  </si>
  <si>
    <t>Posteriormente, pasamos la planilla la pasamos al área de Contabilidad junto con el resumen de nómina para su debida revisión. En caso de que encuentre alguna novedad, eliminamos la planilla y hacemos el respectivo ajuste a la misma.</t>
  </si>
  <si>
    <t>E- F- G- H- I</t>
  </si>
  <si>
    <t>J- K- L</t>
  </si>
  <si>
    <t>M- N- Ñ</t>
  </si>
  <si>
    <t>Subdirección Administrativa y Financiera</t>
  </si>
  <si>
    <t>Por último, pasamos la planilla la pasamos a la Subdirección Administrativa y Financiera junto con el resumen de nómina para su debido Visto Bueno. En caso de que encuentre alguna novedad, eliminamos la planilla y hacemos el respectivo ajuste a la misma.</t>
  </si>
  <si>
    <t>O</t>
  </si>
  <si>
    <t>Crear novedades para pago anual de prestaciones sociales por medio de nómina</t>
  </si>
  <si>
    <t>Realizar pago anual de Prima de Servicios, Prima de Navidad, Prima de Vacaciones, Cesantías e Interés sobre Cesantías y Bonificación por servicios prestados</t>
  </si>
  <si>
    <t>P. de servicios</t>
  </si>
  <si>
    <t>P. de navidad</t>
  </si>
  <si>
    <t>P. de vacaciones</t>
  </si>
  <si>
    <t>Cesantías</t>
  </si>
  <si>
    <t>Int sobre cesantías</t>
  </si>
  <si>
    <t>Bonif por servicios prestados</t>
  </si>
  <si>
    <t>CONCEPTO</t>
  </si>
  <si>
    <t>Porcentaje</t>
  </si>
  <si>
    <t>Base salarial</t>
  </si>
  <si>
    <t>50% Del 1 y 15 de julio</t>
  </si>
  <si>
    <t>50% o 35% Anual</t>
  </si>
  <si>
    <t>Se paga proporcional al tiempo laborado el 50% o 35% de la Asignación Básica del periodo causado dependiendo de si supera o no el tope estipulado por el gobierno nacional.</t>
  </si>
  <si>
    <t>Anual</t>
  </si>
  <si>
    <t>50% Anual</t>
  </si>
  <si>
    <t>Sobre las Cesantías</t>
  </si>
  <si>
    <t>Bonif por recreación</t>
  </si>
  <si>
    <t>Se paga dos días de salario cuando el funcionario sale a vacaciones junto con la Prima de vacaciones</t>
  </si>
  <si>
    <t>El procedimiento inicia con la realización de nómina</t>
  </si>
  <si>
    <t>Cuando se realiza la nómina, la persona encargada de Gestión Humana realiza la liquidación de la prestación social se hace de forma manual.</t>
  </si>
  <si>
    <t>Novedad</t>
  </si>
  <si>
    <t>Ya conociendo los valores que debemos pagar por prestaciones sociales, los grabamos en la nómina con una novedad manual.</t>
  </si>
  <si>
    <t>Creadas las novedades, revisamos que las mismas se estén pagando dentro de la nómina que corresponda.</t>
  </si>
  <si>
    <t>Ya con esto termina el procedimiento, el pago se hará junto con la nómina</t>
  </si>
  <si>
    <t>2.2.3.1</t>
  </si>
  <si>
    <t>Grabar los CETIL</t>
  </si>
  <si>
    <t>CETIL: mecanismo a través del cual se expedirán todas las certificaciones de tiempos laborados y salarios por parte de las entidades públicas y privadas que ejerzan funciones públicas o cualquier otra entidad que deba expedir certificaciones de tiempos laborados (CETIL) o cotizados y salarios con el fin de ser aportadas a las entidades que reconozcan prestaciones pensionales a través del diligenciamiento de un formulario único electrónico.</t>
  </si>
  <si>
    <t>Llenar la base de datos de CETIL de las vinculaciones realizadas a entidades públicas después del 30 de marzo de 1995</t>
  </si>
  <si>
    <t>Revisar la información que reposa de forma física en las hojas de vida de la entidad y alimentar la base de datos de CETIL del Ministerio de Hacienda y Crédito Público.</t>
  </si>
  <si>
    <t>El procedimiento se da para alimentar la base de datos del Ministerio de Hacienda y Crédito Público</t>
  </si>
  <si>
    <t>Ingreso a la página</t>
  </si>
  <si>
    <t>Ingresamos a la página web www.bonospensionales.gov.co con el login y usuario que tenemos asignado.
Seguimos por la ruta: entidades certificadoras/solicitud certificaciones en curso/consultar.</t>
  </si>
  <si>
    <t>Alimentar base de datos</t>
  </si>
  <si>
    <t>Realizar la liquidación del pago de nómina quincenal de la IDTQ</t>
  </si>
  <si>
    <t>Recolectar novedades y liquidar el pago de nómina.</t>
  </si>
  <si>
    <t>Crear nómina</t>
  </si>
  <si>
    <t>Ingresamos a la página de Serfinanza con el usuario y contraseña que tenemos asignado.</t>
  </si>
  <si>
    <t>Opción nómina/crear nómina/nueva nómina/quincena
Y diligencio el periodo de nómina que se va a causar, luego doy "guardar" y "aceptar".</t>
  </si>
  <si>
    <t>Procesos especiales</t>
  </si>
  <si>
    <t>Ya creada la nómina por la opción "Procesos especiales" doy clic en "copiar descuentos" y aceptar.</t>
  </si>
  <si>
    <t>Crear funcionarios</t>
  </si>
  <si>
    <t>En caso de que haya un nuevo funcionario lo ingresamos por la siguiente ruta:
Movimiento/nuevo/empleado
Y diligenciamos cada uno de los campos conforme la información del nuevo funcionario como lo es el salario, auxilio de alimentación, admnistradoras de seguridad social y demás.</t>
  </si>
  <si>
    <t>Parametrizar empleado</t>
  </si>
  <si>
    <t>Ya creado el funcionario seguimos las siguientes opciones:
procesos especiales/parametrizar/copiar parametrización
Luego ubico un funcionario antiguo y señalo las opciones "agregar" y clic en "guardar".</t>
  </si>
  <si>
    <t>Modificar empleado</t>
  </si>
  <si>
    <t>Por la opción "Descuentos" puedo agregar, quitar o modificar los descuentos que tenga el empleado. 
Por la opción "Movimiento" puedo actualizar la información básica del empleado como salario, auxilio de transporte, auxilio de alimentación (pierde derecho cuando está incapacitado).
Por la opción "novedades" ingreso las incapacidades, suspensiones, vacaciones y licencias remuneradas.</t>
  </si>
  <si>
    <t>Procesar nómina</t>
  </si>
  <si>
    <t>Ya cuando la nómina esté revisada y no se encuentran novedades, damos clic en "procesar nómina" y "cerrar nómina".</t>
  </si>
  <si>
    <t>Informes y consultas</t>
  </si>
  <si>
    <t>Opción: movimiento/ nuevo/ prestaciones_nueva planilla y clic en "aceptar", selecciono el tipo de prestación luego el funcionario y botón en "agregar". Con la opción "Generar Datos" para imprimir las prestaciones.</t>
  </si>
  <si>
    <t>Crear Bonificaciones y prestaciones</t>
  </si>
  <si>
    <t>Crear Vacaciones</t>
  </si>
  <si>
    <t>Opción: novedad/ vacaciones/ movimiento/ nuevo/ prestaciones/ ver datos/ generar datos.</t>
  </si>
  <si>
    <t>Con esto termina el procedimiento.</t>
  </si>
  <si>
    <t>D- E- F</t>
  </si>
  <si>
    <t>I- J- K- L</t>
  </si>
  <si>
    <t>N- Ñ- O- P- Q</t>
  </si>
  <si>
    <t>Por la opción "Informes y consultas" puedo descargar las Planillas, comprobantes de nómina y nómina/cuentas bancarias.
Terminada cada quincena pasamos un listado resumen al área Contable y debido trámite y Cuando termina el mes descargamos los descuentos de las dos quincenas.</t>
  </si>
  <si>
    <t>R- S</t>
  </si>
  <si>
    <t>100% Del 1 al 14 de febrero al fondo de Cesantias</t>
  </si>
  <si>
    <t>100% Del 1 al 15 de dic</t>
  </si>
  <si>
    <t>Asignación básica a noviembre 30 + Subsidio de transporte + Auxilio de alimentación + 1/12 valor pagado por bonificación por Servicios Prestados + 1/12 valor pagado por Prima de Servicios + 1/12 valor pagado por Prima de Vacaciones</t>
  </si>
  <si>
    <t>Asignación básica del periodo causado + Subsidio de transporte + Auxilio de alimentación + 1/12 valor pagado por bonificación por Servicios Prestados</t>
  </si>
  <si>
    <t>Asignación básica del periodo causado + Subsidio de transporte + Auxilio de alimentación + 1/12 valor pagado por bonificación por Servicios Prestados + 1/12 valor pagado por Prima de Servicios</t>
  </si>
  <si>
    <t>Asignación básica del periodo causado + Subsidio de transporte + Auxilio de alimentación + 1/12 valor pagado por Prima de Servicios + 1/12 valor pagado por bonificación por Servicios Prestados + 1/12 valor pagado por Prima de Vacaciones + 1/12 valor pagado por Prima de Navidad</t>
  </si>
  <si>
    <r>
      <t>Fórmulas de liquidación (</t>
    </r>
    <r>
      <rPr>
        <b/>
        <i/>
        <sz val="11"/>
        <color theme="1"/>
        <rFont val="Calibri"/>
        <family val="2"/>
        <scheme val="minor"/>
      </rPr>
      <t>Proporcional por el tiempo laborado</t>
    </r>
    <r>
      <rPr>
        <b/>
        <sz val="11"/>
        <color theme="1"/>
        <rFont val="Calibri"/>
        <family val="2"/>
        <scheme val="minor"/>
      </rPr>
      <t>)</t>
    </r>
  </si>
  <si>
    <t>Crear registro (información básica)</t>
  </si>
  <si>
    <t>Consultamos la cédula de la persona que a quién le vamos a alimentar información y seleccionamos al funcionario. Luego damos clic en: Ingresar uno nuevo/ solicitud/ certificaciones en curso/ otra solicitud.
Actualizamos la información básica que nos pide el sistema (cédula, nombre, fecha de nacimiento) y damos clic en: 
Destino/certificación/ trámite pensional/ género</t>
  </si>
  <si>
    <t>Crear registro (competar información)</t>
  </si>
  <si>
    <t>Cuando la persona esté creada, ingresamos de igual forma que lo hicimos en el literal "B" de este procedimiento y me saldrán las opciones para llenar la asignación salarial del funcionario por cada periodo, debemos entrar periodo a periodo y diligenciar la asignación salarial y damos "guardar",  repetimos este paso con cada periodo hasta que todos los periodos estén completos.</t>
  </si>
  <si>
    <t>En este paso vamos a llenar los campos de la siguiente forma:
Tipo de certificación:
- Mes a mes: si tuvo variación salarial en el año
- Año completo: Si en el año mantuvo el mismo salario
Fecha final:
- Si la persona se retiró antes del 30 de marzo de 1995, vamos a diligenciar la fecha de retiro
- Si la persona ingresó antes del 30 de marzo de 1995 y se retiró luego de esta fecha (o sigue vigente), elegimos en fecha de retiro "30 de marzo de 1995" y creamos un nuevo registro con fecha de inicio de 1 de abril de 1995 y en la fecha de retiro elegimos la fecha real de retiro.
Evento: en proceso
Y clic en opción "guardar"</t>
  </si>
  <si>
    <t>Enviar a revisión</t>
  </si>
  <si>
    <t>Cuando hayamos concluído el cargue de información periodo a periodo, damos clic en la opción "entidades en curso" y damos clic en la cédula del funcionario que acabamos de actualizar y luego en la opción "enviar a revisión".</t>
  </si>
  <si>
    <t>El procedimiento finalizará en el área de Subdirección Administrativa y Financiera quién será la persona que apruebe la información cargada y enviada.</t>
  </si>
  <si>
    <t>C- D- E- F</t>
  </si>
  <si>
    <t>G- H</t>
  </si>
  <si>
    <t>I- J</t>
  </si>
  <si>
    <t>L- M</t>
  </si>
  <si>
    <t>Certificación de ingresos y retenciones</t>
  </si>
  <si>
    <t>Cobrar las incapacidades de origen laboral y común de los funcionarios vinculados al IDTQ</t>
  </si>
  <si>
    <t>El procedimiento inicia con la recepción del documento en el área de Gestión Humana y concluye cuando la EPS paga la incapacidad.</t>
  </si>
  <si>
    <t>Crear el Informe de Gestión conforme a Ley 951 de 2005</t>
  </si>
  <si>
    <t>El informe de Gestión se presenta de forma anual por el generador del gasto (Director de la IDTQ) entre el 1 y el 15 de enero tomando como base los informes mensuales que presentarán el asesor de Jurídica y los directores del área de la Subdirección Administrativa y del área técnica. Se envía a los correos electrónicos planeacion@quindio.gov.co direcciontecnica@quindio.gov.co y a proyectos@quindio.gov.co</t>
  </si>
  <si>
    <t>Informe de Jurídica</t>
  </si>
  <si>
    <t>El área de jurídica deberá presentar de forma mensual un informe de la Gestión de su área con la siguiente información: Contratación, defensa judicial, procesos sancionatorios, procesos disciplintarios, derechos de petición y demás información que considere relevante.</t>
  </si>
  <si>
    <t>Informe de Subdirección Administrativa</t>
  </si>
  <si>
    <t>Informe del área técnica</t>
  </si>
  <si>
    <t>La subdirección Administrativa deberá presentar de forma mensual un informe de la Gestión de su área con la siguiente información: Estados financieros con sus respectivos ajustes, actas de consciliación de contabilidad y presupuesto, vinculaciones, prepensionados, sistemas de información, estado de vehículos y establecimiento del IDTQ y demás información que considere relevante.</t>
  </si>
  <si>
    <t>El área técnica deberá presentar de forma mensual un informe de la Gestión de su área con la siguiente información: Señalización, educación vial, control del tránsito, comparendos, trámites RNA y RNC, escuela, procesos contravencionales y coactivo. Además podrá adicional toda información que considere pertinente.</t>
  </si>
  <si>
    <t>El procedimiento inicia con la recolección mensual de información por cada área</t>
  </si>
  <si>
    <t>Elaborar informe</t>
  </si>
  <si>
    <t>Validación y firma</t>
  </si>
  <si>
    <t>Presentar al director de la IDTQ para su revisión, análisis, aprobación y firma.</t>
  </si>
  <si>
    <t>Luego de revisado se envía vía a los correos planeacion@quindio.gov.co direcciontecnica@quindio.gov.co y a proyectos@quindio.gov.co</t>
  </si>
  <si>
    <t>Consolidación mensual</t>
  </si>
  <si>
    <t>Con los informes mensuales entre los días 1 y 15 del mes de enero de cada año se realiza un informe consolidado anual siguiendo los lineamientos de la ley 951 de 2005.</t>
  </si>
  <si>
    <t>Con la información recibida por los directores del área técnica, la subdirección administrativa y el área Jurídica se realiza una consolidación mensual revisando la información.</t>
  </si>
  <si>
    <t>1.2.2.2</t>
  </si>
  <si>
    <t>1.2.2.3</t>
  </si>
  <si>
    <t>Reuniones, comités, juntas y demás.</t>
  </si>
  <si>
    <t>Informe de satisfacción y necesidades del cliente</t>
  </si>
  <si>
    <t>Informe trimestral que se realiza con base a encuestas aleatorias que se le realizan a los usuarios.</t>
  </si>
  <si>
    <t>Satisfacción y necesidades del usuario</t>
  </si>
  <si>
    <t>Aplicación de encuestas</t>
  </si>
  <si>
    <t>El área de trámites tendrá al alcance del usuario una encuesta que medirá la satisfacción del cliente con el servicio y los servicios extras que a los usuarios les gustaría que el instituto tuviese.</t>
  </si>
  <si>
    <t>El procedimiento empieza realizando una encuesta a los usuarios de forma aleatoria, anónima y voluntaria por parte del usuario.</t>
  </si>
  <si>
    <t>De manera trimestral se tabularán los resultados de las encuestas y se presentará informe al respecto donde se destaque la cantidad de respuestas excelentes, buenas, malas y muy malas y los comentarios que hicieron los usuarios con respecto a los dos temas en cuestión.</t>
  </si>
  <si>
    <t>Socializar</t>
  </si>
  <si>
    <t>El informe deberá ser socializado con la subdirección Administrativa y Financiera y el Director General, quién analizará los resultados y tomará decisiones al respecto.</t>
  </si>
  <si>
    <t>Publicar</t>
  </si>
  <si>
    <t>Por último se envía al funcionario de Sistemas encargado de publicar el informe en la página Web de la entidad.</t>
  </si>
  <si>
    <t>De forma trimestral se presenta y se publica el informe, con esto termina este procedimiento.</t>
  </si>
  <si>
    <t>Expedir el certificado de ingresos y retenciones de los funcionarios de la IDTQ</t>
  </si>
  <si>
    <t>Dar respuesta a las solicitudes de Certificados de Ingresos y Retenciones de los empleados de planta de la institución.</t>
  </si>
  <si>
    <t>El procedimiento inicia con la solicitud verbal o escrita del certificado de ingresos y retenciones.</t>
  </si>
  <si>
    <t>Descargue de archivo general de ingresos</t>
  </si>
  <si>
    <t>Completar valores del archivo</t>
  </si>
  <si>
    <t>Cuando tengamos el archivo en Excel en columnas nuevas adicionamos a cada funcionario los valores de Prestaciones,  Viaticos, Cesantías e Intereses sobre Cesantías pagados en el periodo del Certificado de Ingresos y Retenciones.</t>
  </si>
  <si>
    <t>Cargue de información</t>
  </si>
  <si>
    <t>En el mes de enero se le solicitará a Publifinanzas que cargue la información de nómina a la plataforma, en caso de que esta no esté.</t>
  </si>
  <si>
    <t>En Publifinanzas ingresamos en la opción Menú y en este campo actualizo los datos del empleador.</t>
  </si>
  <si>
    <t>Descargo información</t>
  </si>
  <si>
    <t>Damos clic en la opción "datos", luego "empleados" y "Descargar información".</t>
  </si>
  <si>
    <t>Redacción del formato</t>
  </si>
  <si>
    <t>Imprimir formato</t>
  </si>
  <si>
    <t>Con este paso termina el procedimiento.</t>
  </si>
  <si>
    <t>Formato de Certificado</t>
  </si>
  <si>
    <t>B- C- D-C- D- E</t>
  </si>
  <si>
    <t>Si ya tenemos la información que requerimos descargada vamos al literal "I", en caso de que no, ingresamos a la plataforma de Publifinanzas por la opción Nómina/Informes y consultas/ingresos de nómina y damos clic a la opción "Exportar a Excel".</t>
  </si>
  <si>
    <t>Actualización de datos del empleador</t>
  </si>
  <si>
    <t>Si ya tenemos el último formato de Certificado de Ingresos y Retenciones para la vigencia que vamos a reportar, omitimos este paso, en caso de que no, vamos a la plataforma de Publifinanzas y descargamos el formato actualizado y lo guardamos en el computador, será el formato que se usará en todo el año.</t>
  </si>
  <si>
    <t>J- K- L- M</t>
  </si>
  <si>
    <t>Con la información descargada actualizamos del formato descargado en el literal anterior de este procedimiento.</t>
  </si>
  <si>
    <t>Ñ- O- P</t>
  </si>
  <si>
    <t>FLUJOGRAMA</t>
  </si>
  <si>
    <r>
      <t>Cada proyecto está compuesto por diferentes Objetivos (producto), encontrará una fila por cada uno de ellos.
En esta parte del procedimiento nos dirigimos al formato F-PLA-47 "Estado de ejecución de metas y proyectos (plan de desarrollo)", elaborado en el procedimiento</t>
    </r>
    <r>
      <rPr>
        <sz val="11"/>
        <rFont val="Calibri"/>
        <family val="2"/>
        <scheme val="minor"/>
      </rPr>
      <t xml:space="preserve"> 1.2.3.1. Este informe tiene una fila por cada uno de los objetivos y vamos a tomar el valor de la columna "Meta física" de cada objetivo y lo relacionamos en el campo "Avance vigencia 2022" de la plataforma SPI. Adicionalmente vamos a tomar las observaciones realizadas en la columna "Observaciones" del mismo informe y la relacionamos en el campo "Observación mensual" de la página del SPI.</t>
    </r>
  </si>
  <si>
    <t>CERTIFICADO DE INGRESOS Y RETENCIONES</t>
  </si>
  <si>
    <t>2.2.3.2</t>
  </si>
  <si>
    <t>Chip</t>
  </si>
  <si>
    <t>Aprobar libranzas Davivienda</t>
  </si>
  <si>
    <t>RUNT</t>
  </si>
  <si>
    <t>Contexto</t>
  </si>
  <si>
    <t xml:space="preserve">Dar solución a requerimientos actualizando información de vehículos en la plataforma RUNT. </t>
  </si>
  <si>
    <t>El procedimiento inicia cuando el área técnica o un usuario nos envían un requerimiento para actualizar información de un vehículo adscrito al IDTQ.</t>
  </si>
  <si>
    <t>Hasta octubre de 2009 la información de las licencias de conducción y de vehículos se manejaba de forma interna por cada Instituto de tránsito. A partir de esta fecha inicia el funcionamiento de la plataforma RUNT y cada instituto debió migrar toda información para manejar una base de datos unificada.
Cuando la información no fue cargada por algún motivo se debe hacer la migración de forma manual y este procedimiento explica la forma de hacerlo.</t>
  </si>
  <si>
    <t>Actualización de información</t>
  </si>
  <si>
    <t>El procedimiento inicia cuando llega al IDTQ un requerimiento de solicitud de actualización de la información por parte de un Usuario o un Instituto de Tránsito.</t>
  </si>
  <si>
    <t>Requerimiento por usuario</t>
  </si>
  <si>
    <t>Si el requerimiento es realizado por un usuario, el requerimiento es remitido por la Ventanilla Única de Correspondencia al área de Sistemas, quién será esta área la encargada de remitir respuesta al usuario informando que se debe dirigir al instituto de tránsito más cercano para hacer el requerimiento por medio de esta entidad.</t>
  </si>
  <si>
    <t>Requerimiento por un Instituto de Tránsito</t>
  </si>
  <si>
    <t>Si el requerimiento es realizado por un usuario, el requerimiento es remitido por la Ventanilla Única de Correspondencia al área de Técnica, está revisará que en la IDTQ repose el "Certificado de Traslado del Vehículo", si no está notificará al Organismo de Tránsito que requerió informando esta novedad.</t>
  </si>
  <si>
    <t>Remisión de documentos</t>
  </si>
  <si>
    <t>En caso de que en la IDTQ repose el "Certificado de Traslado de Vehículo", el Área Técnica remitirá al área de sistemas en físico los siguientes documentos: 
- Requerimiento del Organismo de Tránsito
- Copia del formato de migración
- Certificado de no residencia</t>
  </si>
  <si>
    <t>Ticket</t>
  </si>
  <si>
    <t>Carta de solicitud</t>
  </si>
  <si>
    <t>Realizamos una carta de solicitud de actualización de información en RUNT debidamente firmada por el Director de la IDTQ y la escaneamos.</t>
  </si>
  <si>
    <t>Con los documentos recibidos por el área técnica y la carta realizada en el literal anterior, ingresamos a la plataforma RUNT y creamos un Ticket adjuntando los soportes.</t>
  </si>
  <si>
    <t>Actualizar en RUNT</t>
  </si>
  <si>
    <t>Luego hacemos actualización de la información a RUNT e informamos al Área Técnica cuando el procedimiento fuese realizado por el Área de Sistemas y cuando el RUNT aplique el cambio de acuerdo a lo solicitado.</t>
  </si>
  <si>
    <t>Notificación al Organismo de Tránsito</t>
  </si>
  <si>
    <t>Por último, el Área Técnica informará al Organismo de Tránsito que el procedimiento fue realizado y archivará el caso como solucionado.</t>
  </si>
  <si>
    <t>C- D- E- Q</t>
  </si>
  <si>
    <t>F- G- H- I- P- Q</t>
  </si>
  <si>
    <t>J- K</t>
  </si>
  <si>
    <t>Migración de información</t>
  </si>
  <si>
    <t>O- P- Q</t>
  </si>
  <si>
    <t>Migración de información RNA</t>
  </si>
  <si>
    <t>Migrar información faltante en la plataforma RUNT de los vehículos pertenecientes a cada Instituto de Tránsito</t>
  </si>
  <si>
    <t>Procedimiento para cargue de información a la plataforma RUNT</t>
  </si>
  <si>
    <t>El mes de noviembre de 2009 los organismos de tránsito cargaron al RUNT la información de vehículos y licencias de cada Instituto de Tránsito, mucha de esta información no cargó y se requiere que ahora se haga de forma manual mediante un archivo plano en formato TXT. La IDTQ usará como base la base de datos cargada en 2009 para ahorrar tiempo y no crear de nuevo el archivo plano.</t>
  </si>
  <si>
    <t>El procedimiento inicia cuando se requiere migrar información a la plataforma RUNT.</t>
  </si>
  <si>
    <t>Base de datos</t>
  </si>
  <si>
    <r>
      <t xml:space="preserve">Hubicamos el archivo tipo ACCESS que se llama "envios 2011 migracion.accdb" que se encuentra en la dirección Carpeta </t>
    </r>
    <r>
      <rPr>
        <i/>
        <sz val="11"/>
        <color theme="1"/>
        <rFont val="Calibri"/>
        <family val="2"/>
        <scheme val="minor"/>
      </rPr>
      <t xml:space="preserve">documentos/documentos 2020/runt/migracion </t>
    </r>
    <r>
      <rPr>
        <sz val="11"/>
        <color theme="1"/>
        <rFont val="Calibri"/>
        <family val="2"/>
        <scheme val="minor"/>
      </rPr>
      <t>del disco local C del computador y buscamos la placa que vamos a migrar a la plataforma RUNT.</t>
    </r>
  </si>
  <si>
    <r>
      <t xml:space="preserve">Ingresamos a las tablas Propietarios, Vehículos y Trámites y hacemos las correcciones que se requieran hacer y descargamos cada tabla en una carpeta que creemos la dirección </t>
    </r>
    <r>
      <rPr>
        <i/>
        <sz val="11"/>
        <color theme="1"/>
        <rFont val="Calibri"/>
        <family val="2"/>
        <scheme val="minor"/>
      </rPr>
      <t>Carpeta documentos/documentos 2020/runt/migracion/RNA</t>
    </r>
    <r>
      <rPr>
        <sz val="11"/>
        <color theme="1"/>
        <rFont val="Calibri"/>
        <family val="2"/>
        <scheme val="minor"/>
      </rPr>
      <t xml:space="preserve"> del disco local C del computador.</t>
    </r>
  </si>
  <si>
    <t>Dentro de la carpeta recién creada con la placa del vehículo vamos a crear una carpeta que tenga como nombre la fecha de cuando vamos a cargar la información en formato DDMMAAAA anteponiendo el código "63190000-1-", ejemplo: si vamos a cargar la información el 27 de abril de 2022, la carpeta se llamará 63190000-1-27042022</t>
  </si>
  <si>
    <t>Nombre de la tabla</t>
  </si>
  <si>
    <t>Nombre del archivo descargado</t>
  </si>
  <si>
    <t>Si el vehículo ha sido trasladado de un organismo de tránsito a otro, descargamos también la tabla "RUNTRADI". 
Los archivos los vamos a descargar en formato TXT con un nombre específico de acuerdo a la siguiente tabla.</t>
  </si>
  <si>
    <t>Propietarios</t>
  </si>
  <si>
    <t>Vehículos</t>
  </si>
  <si>
    <t>Runtradi</t>
  </si>
  <si>
    <t>63000000mprop</t>
  </si>
  <si>
    <t>63000000mvehi</t>
  </si>
  <si>
    <t>63000000mtrve</t>
  </si>
  <si>
    <t>63000000RUNTRADI</t>
  </si>
  <si>
    <t>Firma electrónica RUNT: Memoria USB que nos otorga el RUNT cuando nos encomiendan la función de administrar esta plataforma.</t>
  </si>
  <si>
    <t>Ahora comprimimos la carpeta y este archivo comprimido lo firmamos también con ayuda de la Firma Electrónica RUNT.</t>
  </si>
  <si>
    <t>Ingresamos a la plataforma RUNT con nuestro usuario y contraseña y por la opción "MIGRACIÓN RNA" subimos el archivo resultante del paso anterior.</t>
  </si>
  <si>
    <t>Por último debemos hacer seguimiento a que en nuestro correo electrónico llegue la notificación de que la migración fue exitosa y no se presentaron errores al respecto. Con esto termina el procedimiento.</t>
  </si>
  <si>
    <t>Modificación de tablas</t>
  </si>
  <si>
    <t>Tabla RUNTRADI y exportación a TXT</t>
  </si>
  <si>
    <t>Carpeta</t>
  </si>
  <si>
    <t>Firma de archivos y adición de la terminal .dat</t>
  </si>
  <si>
    <t>Comprimir carpeta y firmar</t>
  </si>
  <si>
    <t>Cargue de migración RNA</t>
  </si>
  <si>
    <t>Seguimiento - Fin</t>
  </si>
  <si>
    <t>Con ayuda de la Firma Electrónica RUNT firmamos cada uno de los archivos descargados en los literales D y E de este procedimiento y los guardamos en la carpeta creada en el literal anterior. 
Luego de firmados a cada archivo adicionamos ".dat" al final de su nombre.</t>
  </si>
  <si>
    <r>
      <t>Posterior a esto hacemos la migración de la información de información de acuerdo a como se explica en el procedimie</t>
    </r>
    <r>
      <rPr>
        <sz val="11"/>
        <rFont val="Calibri"/>
        <family val="2"/>
        <scheme val="minor"/>
      </rPr>
      <t>nto 2.6.2.2</t>
    </r>
  </si>
  <si>
    <t>Rangos comparendos</t>
  </si>
  <si>
    <t>Rangos Ipat y placas</t>
  </si>
  <si>
    <t>SIOT</t>
  </si>
  <si>
    <t>Revisar el cumplimiento de requisitos para la solicitud de rangos de comparendos y la solicitud de los mismos.</t>
  </si>
  <si>
    <t>Ingreso a la plataforma SIOT a través de la página http://gestiontransito.fcm.org.co opción "Módulo gestor de rangos"</t>
  </si>
  <si>
    <t>Inicialmente vamos a revisar si cumplimos con el requisito de consumo y reporte de rangos de comparendos a RUNT (100% de los rangos anteriores y 80% de los rangos actuales). Para esto ingresamos en la opción "Mostrar avance de rangos".</t>
  </si>
  <si>
    <t>En esta opción vamos a encontrar un listado en "Consulta de rangos" con todos los rangos que nos ha asignado RUNT, vamos a seleccionar la última fila (rango actual) y verificamos que en la gráfica "Porcentaje comparendos SIMIT" esté consumido como mínimo en un 80%.</t>
  </si>
  <si>
    <t>Luego consulto en la penúltima fila y nos aseguramos que que en la gráfica "Porcentaje comparendos SIMIT" esté consumido en su totalidad.</t>
  </si>
  <si>
    <t>Cuando cumplo con los requisitos para solicitar los rangos hago la solicitud por medio del RUNT a través de un Ticket adjuntando como soporte una carta solicitando la asignación de rangos de comparendos debidamente firmada por el Profesional Universitario del Área Técnica y posteriormente firmada digitalmente por medio de la firma digital que nos asigna el RUNT.</t>
  </si>
  <si>
    <t>El RUNT aproximadamente dos días después responderá el Ticket informando la aprobación o no de la solicitud. En caso de que no se apruebe informarán la razón y se deberá corregir la misma para volver a hacer la solicitud.</t>
  </si>
  <si>
    <t>Cada instituto de tránsito tiene un consecutivo de comparendos que le asigna a cada entidad siempre que cumpla con: 
- Haber consumido el rango asignado anteriormente
- Tener consumido y reportado el 80% de los rangos actuales
- Haber hecho el cierre de accidentalidad del mes anterior.</t>
  </si>
  <si>
    <t>Si la solicitud fue aprobada, se le enviará copia de la respuesta a Logística para hacer timbrar los comparendos que se van a usar (se copia correo al área Técnica).</t>
  </si>
  <si>
    <t>Ahora procedemos a grabar los nuevos rangos en el sistema a través de la plataforma de SIOT opción "Registrar rangos comparendos".</t>
  </si>
  <si>
    <t>La plataforma nos reflejará un cuadro llamado "Registrar rango asignado por el RUNT" y llenamos los campos que nos solicita.</t>
  </si>
  <si>
    <t>Por último damos clic en "Guardar" y con esto termina el procedimiento.</t>
  </si>
  <si>
    <t>Va desde verificar que se cumplan los requisitos exigidos para solicitar los nuevos rangos de comparendos hasta la solicitud de comparendos y grabarlos en la plataforma SIOT.</t>
  </si>
  <si>
    <t>Avance de rangos</t>
  </si>
  <si>
    <t>Cumplimiento de consumo de rangos</t>
  </si>
  <si>
    <t>Solicitamos por Ticket</t>
  </si>
  <si>
    <t>Notificación de asignación de Rangos</t>
  </si>
  <si>
    <t>Registro de rangos en SIOT</t>
  </si>
  <si>
    <t>El procedimiento inicia cuando el Área Técnica nos informa vía correo institucional de la necesidad de solicitar rangos a RUNT debido a que los anteriores se están agotando.</t>
  </si>
  <si>
    <t>En caso de que el comparendo no haya sido cargado en el sistema pero si consumido, se le informará por el correo institucional al área Técnica para que este solucione la novedad la imposibilidad de proceder a la solicitud.</t>
  </si>
  <si>
    <t>G- H- I</t>
  </si>
  <si>
    <t>L- M- N- I</t>
  </si>
  <si>
    <t>M- Ñ- O</t>
  </si>
  <si>
    <t>R</t>
  </si>
  <si>
    <t>Procedimiento general para crear un Ticket.</t>
  </si>
  <si>
    <t>Crear un Ticket por la plataforma RUNT</t>
  </si>
  <si>
    <t>Voy por la opción "Mesa de ayuda Remedy" e ingreso con mi usuario y contraseña.</t>
  </si>
  <si>
    <t>Damos clic y de acuerdo al tipo de Ticket la plataforma me pedirá unos datos específicos, también hay un cuadro de texto donde podrás dar detalles del procedimiento que deseo hacer.</t>
  </si>
  <si>
    <t>Adicional podemos adjuntar los soportes que se consideren necesarios y enviarlos tal como un correo electrónico tradicional.</t>
  </si>
  <si>
    <t>Luego de montado el Ticket al correo electrónico nos llegará un mensaje automático con el número de Ticket para hacer seguimiento. La respuesta se podrá ver por este medio o por el correo electrónico al que esté asociada la cuenta de RUNT.</t>
  </si>
  <si>
    <t>Nota: el Ticket es una solicitud pero no una garantía de que el proceso será aprobado, por eso es importante hacer seguimiento. Con esto termina el procedimiento.</t>
  </si>
  <si>
    <t>Ingresamos a la plataforma RUNT por el enlace http://runt.com.co</t>
  </si>
  <si>
    <t>Ingreso por Remedy</t>
  </si>
  <si>
    <t>Buscar el tipo de ticket</t>
  </si>
  <si>
    <t>Los tickets se pueden montar por diferentes conceptos, en la barra del buscador de RUNT puedo buscar con una palabra el tipo de Ticket que deseo colocar (Rangos de comparendos, reportar error, etcétera) o el que más se ajuste a mi necesidad.</t>
  </si>
  <si>
    <t>Campos requeridos para montar Ticket</t>
  </si>
  <si>
    <t>Adjuntar soportes</t>
  </si>
  <si>
    <t>Radicado de Ticket y seguimiento</t>
  </si>
  <si>
    <t>Flujograma</t>
  </si>
  <si>
    <t>El Ticket es una opción de la plataforma RUNT por medio de la cual se le hacen solicitudes a RUNT de rangos, ajustes en la información de la plataforma e incluso solicitudes de aclaraciones con algo referente a esta plataforma. Este procedimiento es genérico y su uso depende de su necesidad.
- Solucionar inconsistencias con la información de RUNT
- Solicitar rangos de comparendos
- Solicitar aclaraciones con la plataforma</t>
  </si>
  <si>
    <t>2.6.3.2</t>
  </si>
  <si>
    <t>2.6.3.3</t>
  </si>
  <si>
    <t>Crear concepto de recaudos</t>
  </si>
  <si>
    <t>2.6.4</t>
  </si>
  <si>
    <t>2.6.4.1</t>
  </si>
  <si>
    <t>Actualización de comparendos</t>
  </si>
  <si>
    <t>N- Ñ</t>
  </si>
  <si>
    <t>Ñ- O</t>
  </si>
  <si>
    <t>Rangos de IPAT y Placas</t>
  </si>
  <si>
    <t>Ya aprobados los rangos el área Técnica grabará los rangos y podrá operar con normalidad.</t>
  </si>
  <si>
    <t>Firma electrónica RUNT: Memoria USB que nos otorga el RUNT cuando nos encomiendan la función de administrar esta plataforma.
IPAT: Informe de Policías de Accidentes de Tránsito.</t>
  </si>
  <si>
    <t>Los IPAT (Informe de Policías de Accidentes de Tránsito) y las Placas de Motos y Carros tienen un consecutivo que es asignado de forma automática por el RUNT al correo electrónico del área de Sistemas cada vez cuando:
1. Se haya consumido el 100% del rango anterior
2. Se haya consumido al menos el 80% del rango actual
3. El instituto esté al día grabando los IPAT del mes anterior
Cuando RUNT no lo hace de forma automática se inicia este procedimiento.</t>
  </si>
  <si>
    <t>Elaboración de carta de solicitud de rangos de IPAT y Placas al RUNT y hacer seguimiento.</t>
  </si>
  <si>
    <t>El área Técnica informará a Sistemas que no tiene asignados rangos de IPAT y/o Placas de motos y carros.</t>
  </si>
  <si>
    <t>El área de Sistemas elabora carta de solicitud de Rangos de Placas y/o Placas debidamente firmada por el director del área Técnica.</t>
  </si>
  <si>
    <t>Firmar electrónicamente la carta</t>
  </si>
  <si>
    <t>Con ayuda de la Firma Electrónica RUNT firmamos la carta elaborada en el literal anterior. Recuerde que para firmar la carta debemos tener conectada al computador la memoria USB que nos otorgó RUNT.</t>
  </si>
  <si>
    <t>Carta de solicitud de rangos</t>
  </si>
  <si>
    <t>Radicamos un Ticket en la plataforma RUNT adjuntando como soporte la carta firmada electrónicamente.</t>
  </si>
  <si>
    <t>Hacemos seguimiento al Ticket. Si la respuesta es negativa y nos informan de alguna novedad, damos solución a la novedad e iniciamos de nuevo el procedimiento.</t>
  </si>
  <si>
    <t>Si la respuesta es positiva y nos asignan rangos, notificamos vía al área técnica vía correo electrónico institucional para que ellos graben los nuevos rangos en la plataforma.</t>
  </si>
  <si>
    <t>Rechazo de la solicitud</t>
  </si>
  <si>
    <t>Aprobación de rangos</t>
  </si>
  <si>
    <t>F- G- H</t>
  </si>
  <si>
    <t>Publicación en Redes sociales y página web</t>
  </si>
  <si>
    <t>2.6.4.2</t>
  </si>
  <si>
    <t>Cargue del recaudo externo</t>
  </si>
  <si>
    <t>F- G</t>
  </si>
  <si>
    <t>2.6.4.3</t>
  </si>
  <si>
    <t>Envío de información de SIOT a Publifinanzas</t>
  </si>
  <si>
    <t>Backups Publifinanzas</t>
  </si>
  <si>
    <t>2.6.4.4</t>
  </si>
  <si>
    <t>Con esto termina el procedimiento</t>
  </si>
  <si>
    <t>Dar soporte técnico a los equipos de cómputo y comunicaciones del IDTQ</t>
  </si>
  <si>
    <t>El funcionario presenta una irregularidad en el computador, impresora, red o equipo de comunicación de propiedad del IDTQ.</t>
  </si>
  <si>
    <t>El funcionario de Sistemas inicialmente identificará si el equipo pertenece al IDTQ y si puede proceder a revisarlo. De no serlo redireccionará al usuario que presenta la solicitud de soporte.</t>
  </si>
  <si>
    <t>Registro de solicitud de soporte</t>
  </si>
  <si>
    <t>Pertinencia</t>
  </si>
  <si>
    <t>Luego el equipo será evaluado técnicamente y se definirá, conforme al estado del equipo si se recomienda que el equipo sea:
A - Reparado en el instituto
B - Reparado por un servicio técnico especializado
C - Reemplazado por uno nuevo.</t>
  </si>
  <si>
    <t>Posterior evaluación se le informará a la Subdirección Administrativa y ella tomará la decisión sobre como se procederá.</t>
  </si>
  <si>
    <t>Reparación</t>
  </si>
  <si>
    <t>Remisión para reparación</t>
  </si>
  <si>
    <t>Reemplazo</t>
  </si>
  <si>
    <t>Con la entrega del equipo y acta de entrega concluye el procedimiento.</t>
  </si>
  <si>
    <t>C- D- E- O</t>
  </si>
  <si>
    <t>Estado del equipo</t>
  </si>
  <si>
    <t>Procedencia</t>
  </si>
  <si>
    <t>Si la decisión es repararlo por el instituto, se procederá a hacer la reparación del equipor.</t>
  </si>
  <si>
    <t>K- L</t>
  </si>
  <si>
    <t>Si la decisión es repararlo por servicio técnico especializado, se solicitará al área de Logística tramitar lo pertinente para contratar el servicio y hacer la respectiva reparación.</t>
  </si>
  <si>
    <t>El usuario diligenciará el formato AF-FR-007 denominado "Registro de soporte a usuaro informático" mediante el cual se identifica el equipo cómputo o comunicación y la presunta falla que presenta.</t>
  </si>
  <si>
    <t>M- N</t>
  </si>
  <si>
    <t>Todo equipo de cómputo o comunicación que presente fallas en el IDTQ será analizado por el área de Sistemas y recomendará si este debe ser cambiado por uno nuevo, si se puede reparar por el instituto o si se debe enviar a mantenimiento o reparación por un externo.</t>
  </si>
  <si>
    <t>Recepción de la solicitud de soporte técnico y tramitar la solución de la presunta falla.</t>
  </si>
  <si>
    <t>2.6.4.5</t>
  </si>
  <si>
    <t>Comparendos Policía de Carreteras (POLCA)</t>
  </si>
  <si>
    <t>Almacén</t>
  </si>
  <si>
    <t>2.7.1.1</t>
  </si>
  <si>
    <t>2.7.1</t>
  </si>
  <si>
    <t>Si la decisión es comprar un nuevo equipo la Subdirección Administrativa iniciará el proceso la compra del nuevo equipo.</t>
  </si>
  <si>
    <t>Con esto concluye el procedimiento</t>
  </si>
  <si>
    <t>Compras, custodia y suministro</t>
  </si>
  <si>
    <t>H- I- J</t>
  </si>
  <si>
    <t>K- L- M</t>
  </si>
  <si>
    <t>Control de sustratos</t>
  </si>
  <si>
    <t>Controlar la existencia y consumo de sustratos</t>
  </si>
  <si>
    <t>Almacén: Centro de almacenamiento de bienes muebles y de consumo del IDTQ, este lugar tiene el inventario de toda compra y su distribución.
Sustratos: Tarjetas preimpresas en las que se imprimen las Licencias de Conducción y de Tránsito.</t>
  </si>
  <si>
    <t>En caso de no presentarse novedad con los sustratos, se deben almacenar los sustratos en un archivador con llave y de único acceso por la Supervisora de sustratos o en su defecto la Subdirección Administrativa.</t>
  </si>
  <si>
    <t>Recepción, almacenamiento, entrega y control de sustratos.</t>
  </si>
  <si>
    <t>Recepción de sustratos</t>
  </si>
  <si>
    <t>Almacenamiento</t>
  </si>
  <si>
    <t>Asignación en publifinanzas</t>
  </si>
  <si>
    <t>Entrega de sustratos</t>
  </si>
  <si>
    <t>Comparendos</t>
  </si>
  <si>
    <t>2.7.2</t>
  </si>
  <si>
    <t>2.7.2.1</t>
  </si>
  <si>
    <t>Recepción de correspondencia</t>
  </si>
  <si>
    <t>2.7.2.2</t>
  </si>
  <si>
    <t>2.7.2.3</t>
  </si>
  <si>
    <t>Envío de correspondencia</t>
  </si>
  <si>
    <t>Ventanilla única</t>
  </si>
  <si>
    <t>C- D</t>
  </si>
  <si>
    <t>Archivo</t>
  </si>
  <si>
    <t>MATRÍZ DE PROCESOS</t>
  </si>
  <si>
    <t>Destinatario</t>
  </si>
  <si>
    <t>Correo institucional y ventanilla única virtual</t>
  </si>
  <si>
    <t>Comprobantes de egreso</t>
  </si>
  <si>
    <t>Estampillas</t>
  </si>
  <si>
    <t>El área de Contabilidad entrega la O.P (Orden de Pago) al área de Tesorería para proceder con el pago.</t>
  </si>
  <si>
    <t>El área de Tesorería deberá revisar la Orden de Pago y confirmará que en el archivo del IDTQ se encuentre el Certificado Bancario para realizar el pago o que este documento lo tenga adjunto. Si no tiene el certificado bancario regresamos la OP a Contabilidad.</t>
  </si>
  <si>
    <t>El área de Tesorería tiene un archivo Excel donde llenamos el Nit del proveedor, nombre completo, valor neto a pagar, número de cuenta y código del banco.</t>
  </si>
  <si>
    <t>Pasamos el archivo a formato TXT.</t>
  </si>
  <si>
    <t>Ingresamos a la plataforma de Davivienda y subimos el archivo plano y procedemos a realizar el pago.</t>
  </si>
  <si>
    <t>Descargamos el soporte de pago de la plataforma de Davivienda, éste debe salir con estado "Pago exitoso", los pagos a otros bancos pueden tardar en estado Pendiente por dos días.</t>
  </si>
  <si>
    <t>Ingreso a la plataforma de Publifinanzas, imprimo el comprobante de egreso, lo firmo y hago firmar por Contabilidad y la Subdirección Administrativa.</t>
  </si>
  <si>
    <t>Con el archivo del comprobante se concluye el procedimiento.</t>
  </si>
  <si>
    <t>Certificado bancario</t>
  </si>
  <si>
    <t>Diligenciar archivo excel para pago</t>
  </si>
  <si>
    <t>Exportar a TXT</t>
  </si>
  <si>
    <t>Pago por Davivienda</t>
  </si>
  <si>
    <t>Descargue del soporte de pago</t>
  </si>
  <si>
    <t>Impresión del comprobante de egreso</t>
  </si>
  <si>
    <t>Comprobante a SECOP II</t>
  </si>
  <si>
    <t>Egresos de dinero</t>
  </si>
  <si>
    <t>Los comprobantes de egreso son el procedimiento por medio del que se hace el desembolso de dinero a proveedores. Ningún pago se hace en efectivo y el banco autorizado para realizar pagos es Davivienda.</t>
  </si>
  <si>
    <t>Realizar pagos a proveedores</t>
  </si>
  <si>
    <t>Inicia con la recepción de Orden de Pago de parte del Área Contable y concluye con el archivo del soporte de pago.</t>
  </si>
  <si>
    <t>Orden de Pago (OP): Soporte elaborado por el área contable que autoriza realizar un pago a un proveedor.</t>
  </si>
  <si>
    <t>Tesorera</t>
  </si>
  <si>
    <t>Devoluciones de dinero</t>
  </si>
  <si>
    <t>Recolección de firmas</t>
  </si>
  <si>
    <t>Se hace firmar el oficio por el Contador, la Dirección General, la Subdirección Administrativa, el Área Técnica y el área Jurídica.</t>
  </si>
  <si>
    <t>El área de Tesorería realizará Oficio de Devolución de Dinero donde plasmará el motivo y el monto a devolver (Valor pagado -  valor de estampillas - costo de consignación).</t>
  </si>
  <si>
    <t>Se entrega el oficio al área Contable y ella realizará la OP.</t>
  </si>
  <si>
    <t>OP</t>
  </si>
  <si>
    <t>Con la OP realizada se procederá a hacer el procedimiento 2.8.1.1</t>
  </si>
  <si>
    <t>Oficio Devolución de dinero</t>
  </si>
  <si>
    <t>Devolver dinero a usuarios</t>
  </si>
  <si>
    <t>Este procedimiento inicia con la elaboración de oficio y concluye con el inicio del procedimiento 2.8.1.1</t>
  </si>
  <si>
    <t>Cuando solicitan una Devolución de Dinero de trámites realizados en el IDTQ, el usuario instaurará un Derecho de Petición que luego de ser aprobado será transferido en una cuenta bancaria que él autorice.</t>
  </si>
  <si>
    <t>Se recibe radicado de Derecho de Petición donde solicitan Devolución de Dinero argumentando el motivo y adjuntando la respectiva certificación bancaria.</t>
  </si>
  <si>
    <t>El área de nómina me entrega la relación de los valores descontados por embargos en el mes y el área de Contabilidad realiza la OP.</t>
  </si>
  <si>
    <t>Elaboro un cheque por funcionario dirigido a cada juzgado y lo llevo a consignar al Banco Agrario.</t>
  </si>
  <si>
    <t>Por último concluyo el procedimiento conforme lo indica los literales J- K- L- M- N del procedimiento 2.8.1.1</t>
  </si>
  <si>
    <t>Archivo Excel del Banco Agrario</t>
  </si>
  <si>
    <t>Ingreso a la plataforma del Banco Agrario y cargo el archivo Excel del literal anterior e imprimo el archivo resultante.</t>
  </si>
  <si>
    <t>Consignación de embargos judiciales de funcionarios</t>
  </si>
  <si>
    <t>Consignar las obligaciones judiciales de los funcionarios al respectivo juzgado</t>
  </si>
  <si>
    <t>Embargos judiciales de funcionarios</t>
  </si>
  <si>
    <t>Se descargan los la información de los embargos y descuentos en archivo Excel "Consignación de Embargos" que tiene la Tesorera.</t>
  </si>
  <si>
    <t>Montar información</t>
  </si>
  <si>
    <t>Control de estampillas</t>
  </si>
  <si>
    <t>Ingreso de dinero</t>
  </si>
  <si>
    <t>Realizado el pago se envía soporte de pago de estampillas al correo electrónico del área de Tesorería de la Gobernación.</t>
  </si>
  <si>
    <t>Elabora un oficio firmado por la Subdirección Administrativa solicitando a la Gobernación la entrega de nuevas estampillas y adjuntando copia del pago de las estampillas del mes anterior.</t>
  </si>
  <si>
    <t>Con estos documentos la Tesorera va a la Gobernación, recibe las nuevas estampillas, las radica en el Excel "Estampillas en Consignación" y las guardará bajo llave en la Tesorería.</t>
  </si>
  <si>
    <t>Envío de soporte de pago</t>
  </si>
  <si>
    <t>Inicio- Pago de estampillas</t>
  </si>
  <si>
    <t>Oficio solicitud de estampillas nuevas.</t>
  </si>
  <si>
    <t>Recepción, radicación y custodia.</t>
  </si>
  <si>
    <t>Entrega de estampillas</t>
  </si>
  <si>
    <t>Cada semana se entregará en promedio 1.000 pares de estampillas a la Cajera de Davivienda para el debido consumo, se hará firmar un oficio que soporte la entrega de estampillas y se llena el archivo de Excel de "Control de consumo de Estampillas"</t>
  </si>
  <si>
    <t>De forma quincenal la Tesorera hará arqueo de estampillas a la cajera validando la cantidad de estampillas consumidas por la plataforma del SIOT (Valor total de las estampillas cobradas a usuarios / valor unitario de la estampilla) VS estampillas en físico.</t>
  </si>
  <si>
    <t>Velas por la existencia de estampillas en el IDTQ</t>
  </si>
  <si>
    <t>El IDTQ de forma mensual solicita a la Gobernación del Quindío la entrega en consignación de alrededor de 3.500 pares de estampillas Prohospital y Prodesarrollo. Las estampillas se consumen en la Caja de Davivienda y se pagan una vez haya terminado el mes. El cargo de Tesorería hace el control de existencias, entrega a Caja y solicitud de estampillas en este procedimiento.</t>
  </si>
  <si>
    <t>Solicitud, recepción, custodia y control de estampillas.</t>
  </si>
  <si>
    <t>Fin del procedimiento.</t>
  </si>
  <si>
    <t>Conciliación bancaria</t>
  </si>
  <si>
    <t>Conciliar saldos bancarios con Contabilidad y Presupuesto</t>
  </si>
  <si>
    <t>La conciliación bancaria se hace mensual para confirmar que los saldos que hay en contabilidad sean los mismos que los existentes en las cuentas bancarias. Para esto se toma como base los extractos que genera cada banco y los comparamos con el total de los egresos e ingresos que se hacen en el mes.</t>
  </si>
  <si>
    <t>Conciliación de saldos y reporte de novedades</t>
  </si>
  <si>
    <t>Luego vamos a restar el valor total que pagamos en el mes por gastos financieros (4*1000, cuotas de manejo, etcétera).</t>
  </si>
  <si>
    <t>Una vez generado por el banco, descargamos el extracto bancario</t>
  </si>
  <si>
    <t>Vamos a tomar como base el saldo anterior en bancos que nos refleja el extracto bancario y nos aseguramos de que este sea igual al saldo final del extracto bancario del mes anterior.</t>
  </si>
  <si>
    <t>El valor resultante lo comparamos con el saldo final del extracto bancario, este debe ser igual. De no serlo volvemos a literal A.</t>
  </si>
  <si>
    <t>Por último creamos un cuadro en Excel con el saldo final del extracto de pagos del mes anterior, los valores totales de este mes de  egresos, gastos financieros, rendimientos financieros, e ingresos del IDTQ y el saldo final en bancos. Este cuadro junto con copia del Extracto Bancario lo entregamos a Contabilidad.</t>
  </si>
  <si>
    <t>Validación de saldo inicial del extracto</t>
  </si>
  <si>
    <t>Menos egresos del mes</t>
  </si>
  <si>
    <t>Menos gastos financieros</t>
  </si>
  <si>
    <t>Más rendimientos ingresos</t>
  </si>
  <si>
    <t>Validación saldo final</t>
  </si>
  <si>
    <t>Información a Contabilidad</t>
  </si>
  <si>
    <t>Se recibe la incapacidad por parte del área de Talento Humano</t>
  </si>
  <si>
    <t>Reporte de incapacidad y copia de documentos</t>
  </si>
  <si>
    <t>La incapacidad es reportada en el pago de nómina y seguridad social, la radicamos en el libro de Control de Incapacidades y sacamos una fotocopia de los documentos que debemos guardar</t>
  </si>
  <si>
    <t>D- E- F- G</t>
  </si>
  <si>
    <t>Transcripción de incapacidad</t>
  </si>
  <si>
    <t>Si la incapacidad está transcrita nos saltamos este paso, si no, debemos radicar la incapacidad para transcribir la incapacidad ante la EPS o ARL respectiva. Allí nos van a requerir Historia Clínica e Incapacidad Original.</t>
  </si>
  <si>
    <t>Radicación de la incapacidad</t>
  </si>
  <si>
    <t>Cuando la EPS o ARL nos den la transcripción de incapacidad procedemos a radicarla para cobro ante la misma entidad.</t>
  </si>
  <si>
    <t>Seguimiento de pago y recepción del dinero</t>
  </si>
  <si>
    <t>Nosotros haremos seguimiento a la incapacidad para asegurarnos que el pago se haga oportunamente. Cuando nos reporten que el pago fue realizado debemos confirmar con el área de Tesorería el ingreso de dinero a la IDTQ.</t>
  </si>
  <si>
    <t>Notificación a Contabilidad y Subdirección Adminitrativa</t>
  </si>
  <si>
    <t>Con el visto bueno de Tesorería debemos notificar a la Subdirección Administrativa, Prespupuesto y Contabilidad el ingreso del dinero y radicamos en nuestro libro de control que la incapacidad fue cancelada.</t>
  </si>
  <si>
    <t>Grabar Pasivocol</t>
  </si>
  <si>
    <t>2.2.2.1</t>
  </si>
  <si>
    <t>Revisión del informe, archivo y control de recaudos.</t>
  </si>
  <si>
    <t>Recibir en debida forma el dinero de los recaudos que hace el banco Davivienda con destino al IDTQ.</t>
  </si>
  <si>
    <t>El IDTQ no realiza recaudos de dinero en efectivo de los usuarios, todo pago que hacen los usuarios en efectivo llegan directamente al banco Davivienda y a final de cada día nos hacen un reporte y nos hacen transferencia del dinero recaudado eliminando con esto el riesgo que existe al recibir dineros de usuarios.</t>
  </si>
  <si>
    <t>Cuando termina el día, Davivienda pasa una carpeta con todos los recibos de caja que hizo en el día, una la relación de los recaudos informando el medio de pago, valor y número de recibo de caja y copia de la consignación que hizo al IDTQ depositando el dinero.</t>
  </si>
  <si>
    <t>Luego en un archivo de Excel descargaré el valor total recibido, la fecha, forma de pago, cuenta y banco.</t>
  </si>
  <si>
    <t>Con el archivo de la carpeta termina el procedimiento.</t>
  </si>
  <si>
    <t>Archivo - Fin</t>
  </si>
  <si>
    <t>Validación de recaudos</t>
  </si>
  <si>
    <t>Validación de transferencia</t>
  </si>
  <si>
    <t>Descargue de información</t>
  </si>
  <si>
    <t>Recaudos por caja</t>
  </si>
  <si>
    <t>Recaudos escuela</t>
  </si>
  <si>
    <t>El área de Tesorería recibe la carpeta y debe ordenar los recibos de caja en orden consecutivo revisando uno a uno que tengan los debidos soportes, sellos, firmas y no falte ninguno. También va a revisar que el valor de la consignación sea igual al valor total de los recibos de caja que se hicieron por pago en efectivo.</t>
  </si>
  <si>
    <t>Posteriormente el funcionario de Tesorería confirmará que el dinero reportado en la consignación de la cajera y el valor de los Voucher sea igual al valor que recibió el IDTQ ingresando a la plataforma del banco.
Nota: Los dineros recibidos que recibe Davivienda en efectivo y voucher ingresan al IDTQ por cuentas diferentes.</t>
  </si>
  <si>
    <t>El IDTQ cuenta con una Escuela de Enseñanza Automovilística que permite al instituto tener ingresos adicionales, los recaudos se hacen a través la cuenta bancaria destinada para este concepto (Colpatria). De forma quincenal la Escuela remitirá a Tesorería una relación de consignaciones hechas a la escuela y Tesorería revisará que este valor haya ingresado correctamente y lo reportará a la plataforma SIOT.</t>
  </si>
  <si>
    <t>La escuela entregará de forma quincenal un reporte de las transferencias que se realizaron para cursos de conducción.</t>
  </si>
  <si>
    <t>Luego pasamos a revisar que el dinero reportado haya ingresado a la cuenta del banco Colpatria (cuenta destinada para tal fin).</t>
  </si>
  <si>
    <t>El área de Tesorería grabará en Publifinanzas los recaudos que se hicieron e imprimirá el Registro que quedará como soporte de la carpeta "Ingresos de escuela".</t>
  </si>
  <si>
    <t>Con esto concluye el procedimiento.</t>
  </si>
  <si>
    <t>Confirmación de transferencia</t>
  </si>
  <si>
    <t>Registro en publifinanzas</t>
  </si>
  <si>
    <t>Ahora radicamos la información de los recaudos de la escuela en un archivo de Excel detallando fecha, monto, banco, cuenta y  concepto y por último archivamos los documentos en una carpeta</t>
  </si>
  <si>
    <t>Radicación de información y archivo</t>
  </si>
  <si>
    <t>5.1.1</t>
  </si>
  <si>
    <t>Inicialmente damos clic en la opción "Asignar preguntas", acá podremos identificar las multiples opciones de preguntas, de las cuales debemos elegir unas seleccionando la pregunta y dando clic en "asignar", luego elegimos la persona a la que se la vamos a asignar la pregunta de acuerdo a la responsabilidad y competencia (puedo ser yo mismo).</t>
  </si>
  <si>
    <t>H- I- J- K</t>
  </si>
  <si>
    <t>5.1.1.2</t>
  </si>
  <si>
    <t>Informe pormenorizado</t>
  </si>
  <si>
    <t>Seguimiento</t>
  </si>
  <si>
    <t>Informe de Control Interno Contable</t>
  </si>
  <si>
    <t>5.1.2</t>
  </si>
  <si>
    <t>Elaboración y aprobación</t>
  </si>
  <si>
    <t>5.1.3</t>
  </si>
  <si>
    <t>5.1.3.1</t>
  </si>
  <si>
    <t>Informes que se presentan ante plataformas</t>
  </si>
  <si>
    <t>Auditorías</t>
  </si>
  <si>
    <t>Auditorías e informes</t>
  </si>
  <si>
    <t>5.1.2.1</t>
  </si>
  <si>
    <t>5.1.3.2</t>
  </si>
  <si>
    <t>Análisis inicial de necesidades</t>
  </si>
  <si>
    <t>Presentar informes</t>
  </si>
  <si>
    <t>Publicación</t>
  </si>
  <si>
    <t>Planes del área de Control Interno</t>
  </si>
  <si>
    <t>3.1.1</t>
  </si>
  <si>
    <t>3.1.2</t>
  </si>
  <si>
    <t>Licencias de conducción</t>
  </si>
  <si>
    <t>3.1.2.1</t>
  </si>
  <si>
    <t>Licencias de conducción y RUNT</t>
  </si>
  <si>
    <t>Inscripción a RUNT</t>
  </si>
  <si>
    <t>3.1.2.2</t>
  </si>
  <si>
    <t>Auxiliar de Licencias y Runt</t>
  </si>
  <si>
    <t>Registro de matrículas SIOT</t>
  </si>
  <si>
    <t>Auxiliar de Matrículas</t>
  </si>
  <si>
    <t>3.1.3</t>
  </si>
  <si>
    <t>Registro de vehículos</t>
  </si>
  <si>
    <t>3.1.3.1</t>
  </si>
  <si>
    <t>Registrar vehículos y entrega de placas</t>
  </si>
  <si>
    <t>3.1.4</t>
  </si>
  <si>
    <t>3.1.4.1</t>
  </si>
  <si>
    <t>Auxiliar de archivo</t>
  </si>
  <si>
    <t>Certificado de tradición</t>
  </si>
  <si>
    <t>Inscripción de medidas vehiculares</t>
  </si>
  <si>
    <t>3.1.4.2</t>
  </si>
  <si>
    <t>3.1.4.3</t>
  </si>
  <si>
    <t>Radicación de cuenta</t>
  </si>
  <si>
    <t>Tramitadores</t>
  </si>
  <si>
    <t>3.1.5</t>
  </si>
  <si>
    <t>3.1.5.1</t>
  </si>
  <si>
    <t>Radicación de trámites RNA</t>
  </si>
  <si>
    <t>Trámites RNA</t>
  </si>
  <si>
    <t>Emisión de copias de expedientes</t>
  </si>
  <si>
    <t>3.1.4.4</t>
  </si>
  <si>
    <t>3.1.4.5</t>
  </si>
  <si>
    <t>Administración de Gestión Documental</t>
  </si>
  <si>
    <t>3.1.3.2</t>
  </si>
  <si>
    <t>Seguimiento a planes del área</t>
  </si>
  <si>
    <t>TOMA DE DECISIÓN - FIN</t>
  </si>
  <si>
    <t>Hacer seguimiento a los procesos de la Subdirección Financiera</t>
  </si>
  <si>
    <t>El subdirector administrativo y financiero tiene a su cargo personal con diferentes funciones.</t>
  </si>
  <si>
    <t>La revisión se realizará utilizando planes, estrategias y controles propios de cada subdirector, siempre asegurándose de que cada función se realice de forma correcta y oportuna.</t>
  </si>
  <si>
    <t>Con eso concluye el procedimiento</t>
  </si>
  <si>
    <t>Por último, tendrá en cuenta esos resultados al momento de hacer la evaluación de desempeño o redistribución de funciones. Incluso con asesoría del área jurídida podrá iniciar una investigación administrativa y plan de seguimiento por no cumplimiento efectivo u objetivo de funciones.</t>
  </si>
  <si>
    <t>Conocer el personal a cargo</t>
  </si>
  <si>
    <t>Revisión, supervisión y control</t>
  </si>
  <si>
    <t>Evaluación de desempeño</t>
  </si>
  <si>
    <t>Elaborar el plan de trabajo del SG-SST</t>
  </si>
  <si>
    <t>Grabar información en la plataforma de PASIVOCOL</t>
  </si>
  <si>
    <t>Pasivocol es la base de datos de aportes a Pensión de los funcionarios públicos, para esto se creó la plataforma de Pasivocol y a través de esta debemos cargar toda la información del personal existente.</t>
  </si>
  <si>
    <t>Grabar información</t>
  </si>
  <si>
    <t>Busco la carpeta que voy a cargar</t>
  </si>
  <si>
    <t>Plataforma</t>
  </si>
  <si>
    <t>Ingreso a la plataforma de Pasivocol con el usuario y contraseña</t>
  </si>
  <si>
    <t>Creo registro</t>
  </si>
  <si>
    <t>Busco al funcionario que voy a actualizar y creo el registro del mes que voy a cargar (puedo cargarlo de forma masiva si por un periodo sus condiciones contractuales no cambiaron).</t>
  </si>
  <si>
    <t>Por último le doy clic en "Cargar"</t>
  </si>
  <si>
    <t>El subdirector administrativo y financiero le dará clic en la opción aprobar y aceptar. Con esto cargará la información a Pasivocol.</t>
  </si>
  <si>
    <t>Con esto se termina el procedimiento</t>
  </si>
  <si>
    <t>Cargue</t>
  </si>
  <si>
    <t>Aprobación del cargue</t>
  </si>
  <si>
    <t>Revisar la terminología general</t>
  </si>
  <si>
    <t>Aprobar las libranzas de los funcionarios</t>
  </si>
  <si>
    <t>Cuando un funcionario solicita a Davivienda un préstamo de Libranza el último paso será aprobar la libranza para que se realice el desembolso al funcionario.</t>
  </si>
  <si>
    <t>Aprobación de la libranza</t>
  </si>
  <si>
    <t>Llega un correo electrónico de Davivienda donde nos notifican que hay una solicitud de libranza pendiente por aprobar</t>
  </si>
  <si>
    <t>Ante esto ingreso a la plataforma de Davivienda con el usuario y contraseña que se nos asignó.</t>
  </si>
  <si>
    <t>Se revisará la información del funcionario y confirmará en caso de que se pueda proceder con el descuento dado que pueden solicitudes de personas no vinculadas al instituto, el salario esté incorrecto o no tenga capacidad de endeudamiento.</t>
  </si>
  <si>
    <t>Reviso la información</t>
  </si>
  <si>
    <t>Dando clic en aprobar o rechazar termina el procedimiento.</t>
  </si>
  <si>
    <t>2.2.3.3</t>
  </si>
  <si>
    <t>Cargar la información de Talento Humano a plataforma Chip</t>
  </si>
  <si>
    <t>La plataforma Chip recolecta la información de la nómina, contabilidad y tesorería y la almacena para luego tratarla.</t>
  </si>
  <si>
    <t>Ingreso por la opción Formularios/ Formulario.
Selecciono el año 2022, Luego elijo la entidad y la categoría.</t>
  </si>
  <si>
    <t>Posteriormente ingresaré al personal que me muestra y cargaré todos los costos de la planta de personal que me solicita la plataforma.</t>
  </si>
  <si>
    <t>Por último doy clic en Guardar y finalmente validar.</t>
  </si>
  <si>
    <t>Ruta de ingreso</t>
  </si>
  <si>
    <t>Guardar</t>
  </si>
  <si>
    <t>Técnico administrativo adscrito al área de Presupuesto</t>
  </si>
  <si>
    <t>Aplicar el SG-SST</t>
  </si>
  <si>
    <t>Crear los planes de trabajo de Seguridad y Salud en el Trabajo</t>
  </si>
  <si>
    <t>A inicio de año se realizará una Auditoría al Sistema de Gestión de Seguridad y Salud en el Trabajo y se identificarán los puntos fuertes de la entidad y oportunidades de mejora.</t>
  </si>
  <si>
    <t>El personal adscrito a este procedimiento, en cabeza del Auxiliar Técnico de Talento Humano y sus superiores antes del inicio de la nueva vigencia deberá analizar:
1. las necesidades de la entidad
2. Los requerimientos legales 
3. La reglamentación normativa y complementaria que aplique para el instituto</t>
  </si>
  <si>
    <t>Con base a lo anterior se creará el plan de trabajo para todo el periodo identificando claramente la misión, visión, objetivos y justificación de cada estrategia propuesta para mitigar o eliminar los riesgos existentes adjuntando un cronograma de trabajo.</t>
  </si>
  <si>
    <t>Socialización</t>
  </si>
  <si>
    <t>Planes de trabajo para la vigencia</t>
  </si>
  <si>
    <t>El plan propuesto será revisado y aprobado por la Subdirección Administrativa y Financiera, de ser necesario realizar cambios, se aplicarán cambios al plan y se volverá a presentar.</t>
  </si>
  <si>
    <t>De ser aprobado se socializará con los Superiores Jerárquicos de cada una de las áreas al igual que con la ARL y EPS.</t>
  </si>
  <si>
    <t>Por último, se hará aplicación del Plan de trabajo del SG-SST (ver el procedimiento 2.2.4.2). Conforme al resultado y las necesidades del momento se podrá modificar el plan de Trabajo.</t>
  </si>
  <si>
    <t>Aplicación del plan de trabajo</t>
  </si>
  <si>
    <t>El Proceso de Seguridad y Salud en el Trabajo debe creará diferentes estrategias que permitirán el cumplimiento de sus objetivos del proceso, dentro de estos se destaca pero no limita a la Brigada de emergencia, Prevención y promoción de salud y Comité de convivencia laboral y Copasst. Los programas se desarrollarán en conjunto con la ARL, EPS y articulada con las exigencias legales, reglamentarias e institucionales.</t>
  </si>
  <si>
    <t>Aplicar en debida forma el plan de trabajo de la vigencia del SG-SST</t>
  </si>
  <si>
    <t>Posterior a la creación del plan de Seguridad y Salud en el trabajo (procedimiento 2.2.4.1), en el transcuro del periodo se aplicará las estrategias allí planteadas en pro de obtener los objetivos planteados.</t>
  </si>
  <si>
    <t>Desarrollar el plan de trabajo de SST</t>
  </si>
  <si>
    <t>Se revisará el cronograma de trabajo del plan de trabajo de SST</t>
  </si>
  <si>
    <t>Luego a la aprobación se programará la logística de la actividad (personal, recursos, fecha y hora) notificando con anticipación.</t>
  </si>
  <si>
    <t>Se realiza la actividad, se evalúa la actividad, participación del personal y el cumplimiento del objetivo y se guardará evidencia del evento y los puntos positivos y oportunidades de mejora.</t>
  </si>
  <si>
    <t xml:space="preserve">Para final de mes se revisará con la Subdirección Administrativa y Financiera las actividades que se realizarán en el mes siguiente (comité, capacitación, actividades de bienestar, etcétera). </t>
  </si>
  <si>
    <t>Presentar cronograma del mes</t>
  </si>
  <si>
    <t xml:space="preserve">Aprobación y logística </t>
  </si>
  <si>
    <t>Actividad y evaluación</t>
  </si>
  <si>
    <t>Crear el presupuesto anual del instituto</t>
  </si>
  <si>
    <t>Después del mes de septiembre u octubre se debe presentar la planeación presupuestal del instituto de la próxima vigencia el cual es una proyección de los recursos que tendrá el IDTQ y se programará la destinación de los mismos. La proyección de ingresos, gastos e inversiones se realizará tomando como base los datos de la vigencia actual, las necesidades del instituto y la planeación estratégica que tenga la Dirección General y Subdirección Administrativa y Financiera.</t>
  </si>
  <si>
    <t>Desde finales de cada año se realizará el presupuesto de la siguiente vigencia ciñéndose al decreto Decreto 111 de 1996 y demás normativa que la complemente o modifique.</t>
  </si>
  <si>
    <t>El presupuesto se presentará al Comité para su verificación. De no ser aceptado se deberán hacer las correcciones que nos requieran y se volverá a presentar.</t>
  </si>
  <si>
    <t>Debemos verificar la asignación o cargue del presupuesto y a las plataformas de Siaobserva y Publifinanzas para poder disponer del presupuesto en la siguiente vigencia.</t>
  </si>
  <si>
    <t>En el trascurso de la vigencia afectaremos el presupuesto  conforme se vaya disponiendo de él (ver procedimiento 2.3.1.2).</t>
  </si>
  <si>
    <t>Presupuesto institucional</t>
  </si>
  <si>
    <t>Elaborar presupuesto</t>
  </si>
  <si>
    <t>Creación, envío para aprobación y administración de las plataformas del presupuesto.</t>
  </si>
  <si>
    <t>Presentar presupuesto al Comité</t>
  </si>
  <si>
    <t>Posteriormente se presententará al Codefis para la aprobación del presupuesto. De no ser aprobado se deberán hacer las correcciones que nos indiquen y regresar al literal "C".</t>
  </si>
  <si>
    <t>Presentar presupuesto a Codefis</t>
  </si>
  <si>
    <t>C- D- F- G</t>
  </si>
  <si>
    <t>Verificación de plataformas</t>
  </si>
  <si>
    <t>Afectación presupuestal</t>
  </si>
  <si>
    <t>Informes, análisis y Conciliaciones</t>
  </si>
  <si>
    <t>Cierre, adiciones y traslados</t>
  </si>
  <si>
    <t>Afectar el presupuesto</t>
  </si>
  <si>
    <t xml:space="preserve">Cada vez que se hace un egreso de dinero del IDTQ se debe realizar una serie de procedimiento que permiten garantizar que el pago previamente fue autorizado, proyectado y no afectará de forma negativa las finanzas del instituto. </t>
  </si>
  <si>
    <t>Realizar los procedimientos previos al egreso de dinero por parte de Tesorería</t>
  </si>
  <si>
    <t>Emisión de CDP, RP y OP</t>
  </si>
  <si>
    <t>Cuando se hace el presupuesto de la vigencia se asigna un rubro para cada uno de las compras, contrataciones o pagos del periodo</t>
  </si>
  <si>
    <t>CDP: Certificado de disponibilidad presupuestal
RP: Registro Presupuestal
OP: Orden de pago (causación)
Rubro: Valor del presupuesto dispuesto para los gastos, compras y contrataciones</t>
  </si>
  <si>
    <t>El procedimiento inicia cuando surge la necesidad de realizar una compra o contratar un servicio y el funcionario por medio de un formato le solicita a Presupuesto un CDP, comprometiendo con esto parte del rubro para suplir la necesidad que surgió.</t>
  </si>
  <si>
    <t>El funcionario de Presupuesto por medio de Publifinanzas revisará que haya disponibilidad de recursos y emitirá el CDP.</t>
  </si>
  <si>
    <t>Con el CDP iniciará el proceso licitación de compra a crédito del producto o contratación del servicio que se requiere.</t>
  </si>
  <si>
    <t>Cuando es elegido un proveedor, el funcionario de Presupuesto realizará una apropiación del presupuesto que inicialmente se había comprometido para suplir la necesidad, asignando un beneficiario de ese recurso a través de la creación de un RP a través de Publifinanzas. Con el número de RP se hace el contrato</t>
  </si>
  <si>
    <t>Ya teniendo el RP se procede se realizar la contratación del servicio o compra del producto y una vez cumplidos los términos pactados, el proveedor emitirá cuenta de cobro o factura.</t>
  </si>
  <si>
    <t>Y con la consignación por Tesorería concluye el procedimiento</t>
  </si>
  <si>
    <t>La OP será pagada por Tesorería previa revisión por Contabilidad.</t>
  </si>
  <si>
    <t>La factura o cuenta de cobro será revisada por el supervisor del contrato o la compra, jurídica y Contabilidad. Luego a través de Publifinanzas el funcionario de Presupuesto realizará la OP.
* Los pagos las acreencias laborales como nómina, prestaciones al igual que los servicios públicos y demás ya tienen predefinido el RP, el procedimiento para ellos aplica a partir de este literal.
** Los pagos laborales se realizarán con el soporte que presenta el área de Talento Humano y los servicios públicos se realizan con la factura que la entidad emite de forma mensual.</t>
  </si>
  <si>
    <t>De igual forma, se deberán realizarar los informes mensuales, trimestrales, anuales y exporádicos que se hacen a través de Chip (procedimiento 2.2.3.3) e internos al igual que debe realizar el análisis y conciliaciones que se requieran conforme al cargo.</t>
  </si>
  <si>
    <t>Solicitud de CDP</t>
  </si>
  <si>
    <t>Elaborar CDP</t>
  </si>
  <si>
    <t>Licitación</t>
  </si>
  <si>
    <t>Elaborar RP</t>
  </si>
  <si>
    <t>Factura o cuenta de cobro</t>
  </si>
  <si>
    <t>Revisar Factura o cuenta de cobro y realizar OP.</t>
  </si>
  <si>
    <t>Pago a proveedor</t>
  </si>
  <si>
    <t>Estados financieros</t>
  </si>
  <si>
    <t>DIAN</t>
  </si>
  <si>
    <t>Revisión de pagos</t>
  </si>
  <si>
    <t>Contraloría regional de la cuenta</t>
  </si>
  <si>
    <t>Publifinanzas</t>
  </si>
  <si>
    <t>Certificados</t>
  </si>
  <si>
    <t>Revelaciones</t>
  </si>
  <si>
    <t>Declaraciones de IVA</t>
  </si>
  <si>
    <t>Plataforma DIAN</t>
  </si>
  <si>
    <t>Información subjetiva</t>
  </si>
  <si>
    <t>Realizar los informes concernientes al cargo</t>
  </si>
  <si>
    <t>Elaboración y remisión de informes</t>
  </si>
  <si>
    <t>El área de Contabilidad del IDTQ debe emitir información cuando esta es requerida, ya sea pero personal del IDTQ o por agentes externos como usuarios, proveedores y entes controladores como la DIAN, la superintendencia de transporte y demás.</t>
  </si>
  <si>
    <r>
      <rPr>
        <u/>
        <sz val="11"/>
        <color theme="1"/>
        <rFont val="Calibri"/>
        <family val="2"/>
        <scheme val="minor"/>
      </rPr>
      <t>Revelaciones</t>
    </r>
    <r>
      <rPr>
        <sz val="11"/>
        <color theme="1"/>
        <rFont val="Calibri"/>
        <family val="2"/>
        <scheme val="minor"/>
      </rPr>
      <t xml:space="preserve">: Informes de la situación financiera del IDTQ con terminología menos técnica y  ajustada a las resolución 211 y 193 de la Contabilidad General de la Nación.
</t>
    </r>
    <r>
      <rPr>
        <u/>
        <sz val="11"/>
        <color theme="1"/>
        <rFont val="Calibri"/>
        <family val="2"/>
        <scheme val="minor"/>
      </rPr>
      <t>Formularios exógena que presentamos</t>
    </r>
    <r>
      <rPr>
        <sz val="11"/>
        <color theme="1"/>
        <rFont val="Calibri"/>
        <family val="2"/>
        <scheme val="minor"/>
      </rPr>
      <t>: 1001, 1007, 1008, 1009, 1012, 1647, 2276</t>
    </r>
  </si>
  <si>
    <t>Retenciones tributarias</t>
  </si>
  <si>
    <t>Información exógena</t>
  </si>
  <si>
    <t>Comité Sostenibilidad Contable y Financiera</t>
  </si>
  <si>
    <t>Plataforma Vigia</t>
  </si>
  <si>
    <t>Informes varios</t>
  </si>
  <si>
    <t>Conforme al requerimiento</t>
  </si>
  <si>
    <t>Ingreso a la plataforma Publifinanzas y descargo la información que necesito y la contrasto con los registros históricos del IDTQ.</t>
  </si>
  <si>
    <t>La información la procesaré y la organizaré de forma tal que se ajuste para el informe que necesito.</t>
  </si>
  <si>
    <t>Los informes los presentaré de acuerdo al siguiente cuadro:</t>
  </si>
  <si>
    <t>Se presenta por</t>
  </si>
  <si>
    <t>Medio físico</t>
  </si>
  <si>
    <t>Ver la publicación de resoluciones</t>
  </si>
  <si>
    <t>Para el caso de las Retenciones tributarias y las declaraciones de IVA  la plataforma realizará la liquidación del valor a pagar y con este formato Presupuesto hará la Orden de Pago No Presupuestal, Contabilidad la revisará y Tesorería procederá a hacer el pago.</t>
  </si>
  <si>
    <t>En el caso de la información Subjetiva, la plataforma Vigía emitirá un formato de Retribución que pasará al procedimiento 2.3.1.2.</t>
  </si>
  <si>
    <t>En los dos pasos anteriores se llena un libro de control donde se muestra en qué parte del procedimiento de pago va el documento.</t>
  </si>
  <si>
    <t>Los estados financieros se presentarán al Comité de Sostenibilidad Contable y Financiera  conformado por Presupuesto, Tesorería, Contabilidad, Subdirección y Dirección. Invitados Jurídica y Control interno y allí los aprobarán o no. Luego se le enviarán al área de Sistemas para su publicación en la página Web.</t>
  </si>
  <si>
    <t>Con el archivo de los soportes de envío termina el procedimiento</t>
  </si>
  <si>
    <t>El procedimiento inicia cuando se debe elaborar un informe de acuerdo al calendario tributario, pronunciamientos oficiales o solicitudes que así lo requieran. En el caso de los estados financieros ser hará trimestralmente.</t>
  </si>
  <si>
    <t>Procesamiento de datos</t>
  </si>
  <si>
    <t>Elaboración y presentación de informes</t>
  </si>
  <si>
    <t>Medio, forma y apreciaciones especiales de presentación y pago</t>
  </si>
  <si>
    <t>W- X</t>
  </si>
  <si>
    <t>M- H</t>
  </si>
  <si>
    <t>G- I- J</t>
  </si>
  <si>
    <t>L- N</t>
  </si>
  <si>
    <t>R- S- T- U- V</t>
  </si>
  <si>
    <t>Información contable y tributaria</t>
  </si>
  <si>
    <t>Elaboración, revisión y aprobación de los estados financieros</t>
  </si>
  <si>
    <t>Realizar los Estados Financieros del IDTQ</t>
  </si>
  <si>
    <t>Ingreso a la plataforma Publifinanzas y elaboro los balances de prueba</t>
  </si>
  <si>
    <t>Conforme a las novedades identificadas se deberán realizar los ajustes contables y tributarios que se tengan identificados.</t>
  </si>
  <si>
    <t>Posteriormente se revisarán los Rubros Presupuestales y se identificarán que estos estén debidamente enlazados con las cuentas contables.</t>
  </si>
  <si>
    <t>Se revisará que los ajustes hayan sido debidamente aplicados y se hará el respectivo cierre al Periodo Contable.</t>
  </si>
  <si>
    <t>Por último se consolidarán saldos en el respectivo formato</t>
  </si>
  <si>
    <t>Esta consolidación de saldos se presentará al Comité de Sostenibilidad Contable y Financiera, se revisará y aprobará.</t>
  </si>
  <si>
    <t>Por último se enviará al área Contable y se solicitará publicación a través de la página Web.</t>
  </si>
  <si>
    <t xml:space="preserve">Con esto concluye el procedimiento </t>
  </si>
  <si>
    <t>El área contable del IDTQ es responsable de elaborar los estados financieros que atañen a la institución, mismos que serán revisados y aprobados por el Comité de Sostenibilidad Contable y Financiera de manera trimestral.</t>
  </si>
  <si>
    <t>Ajustes contables</t>
  </si>
  <si>
    <t>Revisión de enlaces Contables y Presupuestales</t>
  </si>
  <si>
    <t>Diferenc Contables y Tesorales</t>
  </si>
  <si>
    <t>Se revisará luego las diferencias Presupuestales y de Flujo de Efectivo previamente identificadas y se hacen los ajustes.</t>
  </si>
  <si>
    <t>G- H- I- J- K</t>
  </si>
  <si>
    <t>Cierre contable</t>
  </si>
  <si>
    <t>Consolidar saldos</t>
  </si>
  <si>
    <t>M- N- Ñ- O</t>
  </si>
  <si>
    <t>Revisión y aprobación</t>
  </si>
  <si>
    <t>El Contador de la entidad será el responsable de hacer diferentes funciones tanto operativas y de revisión, mismas que se detallan en este procedimiento algunas.</t>
  </si>
  <si>
    <t>Depende de la función a realizar</t>
  </si>
  <si>
    <t>Atender diferentes funciones que están a su cargo</t>
  </si>
  <si>
    <t xml:space="preserve">El procedimiento inicia cada vez que la necesidad lo requiere </t>
  </si>
  <si>
    <t>Uno de los procedimientos es la actualización de Manuales, Procedimientos y Documentos afines al cargo en corcondacia con las leyes, resoluciones, reformas y demás.</t>
  </si>
  <si>
    <t>La actualización será revisada y aprobada por el Comité de Sostenibilidad Contable y Financiera.</t>
  </si>
  <si>
    <t>Otra de las funciones será crear los Rubros Presupuestales y hacer los ajustes pertinentes ante estos.</t>
  </si>
  <si>
    <t>El funcionario cuando se entera de un cambio interno o externo que involucra las cuentas contables, éste deberá hacer los ajustes pertinentes de la asociación de cuentas contables conforme a los rubros presupuestales existentes.</t>
  </si>
  <si>
    <t>Por último, el funcionario será garante que los movimientos contables de la entidad se hagan respetando la normativa que aplique a tal procedimiento para esto revisará lo siguiente:</t>
  </si>
  <si>
    <t>Revisión de RP para los pagos que se realicen y que afecten el presupuesto de la entidad como pagos a proveedores, pagos de servicios, compras de la institución</t>
  </si>
  <si>
    <t>Registros No Presupuestales: tales como el egreso de dineros por Multas, Estampillas, Impuestos de rodamientos, Gastos por el Centro de Enseñanza, Embargos, Libranzas y demás.</t>
  </si>
  <si>
    <t>Ordenes de Pago: Procedimiento previo al egreso del dinero que identifica que la causación haya sido realizada de forma correcta</t>
  </si>
  <si>
    <t>Pagos a Secop II, Nómina, Servicios Públicos y Devoluciones de dinero: Se hace la revisión del pago previo a la causación para identificar pertinencia del gasto y movimiento contable que afecta el mismo</t>
  </si>
  <si>
    <t>El funcionario de Contabilidad elaborará los registros contables necesarios para una correcta operación del área, dentro de estos estarán pero no limitarán a las Operaciones Recíprocas, ajustes en estados financieros y creación de registros contables.</t>
  </si>
  <si>
    <t>Adicionalmente es preciso aclarar que:
- El funcionario no es responsable de revisar que el pago que se hace a terceros sea el correcto pero si revisa que los impuestos y retenciones sean las correctas.
- El funcionario de Contabilidad no elabora la nómina pero sí es garante que el pago de nómina y seguridad social se ajuste a la normativa vigente para tal fin y las novedades que reporta el área de Talento Humano en archivo Excel.</t>
  </si>
  <si>
    <t>Una función más es Conciliar saldos con el área de Presupuesto donde se identificarán las diferencias existentes entre las dos áreas. Las diferencias serán reportadas en un acta que se levanta</t>
  </si>
  <si>
    <t>También se conciliarán los saldos de movimientos de dinero con Tesorería donde se contrastarán los Egresos, Ingresos y gastos de la entidad con respecto al Estado de Flujo de Efectivo.</t>
  </si>
  <si>
    <t>De igual forma se hace Control de Estampillas con Tesorería donde el Contador hará arqueo físico de estampillas con respecto al registro de solicitud que se hace a Gobernación y el control de entrega de estampillas a caja.</t>
  </si>
  <si>
    <t>Para esto el funcionario revisará el pronunciamiento y ajustará los documentos a que allá lugar dentro de los cuales se destaca pero no limita al Manual de Prácticas y Políticas Contables</t>
  </si>
  <si>
    <t>Funciones complementarias al cargo</t>
  </si>
  <si>
    <t>Actualización de políticas contables</t>
  </si>
  <si>
    <t>Revisión y ajuste de la política</t>
  </si>
  <si>
    <t>Socialización y seguimiento</t>
  </si>
  <si>
    <t>Luego se hará la socialización all personal interesado y por último se hará seguimiento a la correcta aplicación.</t>
  </si>
  <si>
    <t>Rubros presupuestales</t>
  </si>
  <si>
    <t>Ajuste a los rubros presupuestales</t>
  </si>
  <si>
    <t>Operaciones recíprocas y ajustes contables</t>
  </si>
  <si>
    <t>Conciliación presupuestal</t>
  </si>
  <si>
    <t>Conciliación tesoral</t>
  </si>
  <si>
    <t>Arqueo de estampillas</t>
  </si>
  <si>
    <t>M- Ñ</t>
  </si>
  <si>
    <t>K- L- Ñ</t>
  </si>
  <si>
    <t>Registros no presupuestales</t>
  </si>
  <si>
    <t>Registro presupuestal</t>
  </si>
  <si>
    <t>Ordenes de Pago</t>
  </si>
  <si>
    <t>Revisión previo a causación</t>
  </si>
  <si>
    <t>2.5</t>
  </si>
  <si>
    <t>2.5.1</t>
  </si>
  <si>
    <t>2.5.2</t>
  </si>
  <si>
    <t>2.5.3</t>
  </si>
  <si>
    <t>2.5.1.1</t>
  </si>
  <si>
    <t>2.5.1.2</t>
  </si>
  <si>
    <t>2.5.1.3</t>
  </si>
  <si>
    <t>2.5.2.1</t>
  </si>
  <si>
    <t>2.5.2.2</t>
  </si>
  <si>
    <t>2.5.3.1</t>
  </si>
  <si>
    <t>2.5.3.2</t>
  </si>
  <si>
    <t>Cobro coactivo</t>
  </si>
  <si>
    <t>Si pasados 10 días no se ha presentado al IDTQ se hará un edicto y se enviará a Sistemas para que el funcionario lo publique por el término de cinco días (procedimiento 2.6.4.1)</t>
  </si>
  <si>
    <t>Acuerdos de pago</t>
  </si>
  <si>
    <t>2.5.4</t>
  </si>
  <si>
    <t>Realizar la gestión de cobro de comparendos</t>
  </si>
  <si>
    <t>Cuando se impone un comparendo a un usuario y éste no se presenta al IDTQ, nosotros procedemos a realizar el proceso de cobro coactivo de comparendos</t>
  </si>
  <si>
    <t>2.5.4.1</t>
  </si>
  <si>
    <t>2.5.4.2</t>
  </si>
  <si>
    <t>2.5.4.3</t>
  </si>
  <si>
    <t>Elaborar el recibo para pago y los acuerdos de pago de comparendos.</t>
  </si>
  <si>
    <t>Para hacer acuerdo de pago el usuario deberá llevar fotocopia de la cédula del deudor y codeudor, fotocopia de un recibo de servicios públicos y una garantía de pago que será:
- Si el comparendo es por embiagrez grado 0 u otro motivo, un codeudor con certificado laboral de un contrato a término indefinido o término fijo superior a 5 años de antiguedad.
- Si el comparendo es por embiagrez grado 1 o superior deberá llevar un codeudor que sea propietario de un vehículo para pignorar o bien raíz para hipotecar.</t>
  </si>
  <si>
    <t>El acuerdo de pago se hará con un pago inicial mínimo del 50% del comparendo y el excedente a máximo 12 meses. Si el comparendo es por embiagrez grado 1 o superior será inicial del 10% y plazo de hasta 60 meses para el excedente.</t>
  </si>
  <si>
    <t>Luego el funcionario ingresará por la plataforma SIOT opción  Proceso Contravencional / generar correcciones y actualizo toda la información del usuario.</t>
  </si>
  <si>
    <t>Después sigo por la opción de acuerdo de pago y allí lleno toda la información que me pide la plataforma.</t>
  </si>
  <si>
    <t>Por último archivaré todos estos documentos.</t>
  </si>
  <si>
    <t>Por esta misma opción generaré el pago de la inicial y de los pagos mensuales que hará en la caja de Davivienda. Siempre nos debe entregar copia de los recibos de caja.</t>
  </si>
  <si>
    <t>** Si el usuario completa tres cuotas mensuales sin pagar se pasará la carpeta con los respectivos al asesor jurídico del área técnica para emitir la Resolución por Incumplimiento y proceder con el proceso de embargo.</t>
  </si>
  <si>
    <t>Cuando el usuario se presenta al IDTQ y tiene intención de pago pero no cuenta con los recursos para cancelar la totalidad del comparendo se procede a hacer un acuerdo de pago donde el usuario se compromete a pagar el comparendo de forma mensual.</t>
  </si>
  <si>
    <t>Prescripción de comparendos</t>
  </si>
  <si>
    <t>Realizar los acuerdos de pago de comparendos para los usuarios que lo requieren</t>
  </si>
  <si>
    <t>Atender solicitud de prescripción de comparendos</t>
  </si>
  <si>
    <t>Cuando el usuario considera que hubo razón para la prescripción del comparendo enviará un derecho de petición vía correo electrónico o física y la Ventanilla única de correspondencia solicitando la prescripción.</t>
  </si>
  <si>
    <t>Trasladar el derecho de petición y el expediente al área Jurídica de la entidad.</t>
  </si>
  <si>
    <t>La ventanilla única nos hará entrega del derecho de petición solicitando la prescripción de un comparendo</t>
  </si>
  <si>
    <t>El funcionario buscará el expediente del comparendo.</t>
  </si>
  <si>
    <t>3. Si el manifiesta interés de pago pero no cuenta con los recursos: Se procede con procedimiento 2.5.4.2</t>
  </si>
  <si>
    <t>Estado del comparendo</t>
  </si>
  <si>
    <t>Acción de citación y acción de mandato</t>
  </si>
  <si>
    <t>Remisión en físico</t>
  </si>
  <si>
    <t>I- J- L- M</t>
  </si>
  <si>
    <t>Revisión virtual</t>
  </si>
  <si>
    <t>N- O- P- R- S</t>
  </si>
  <si>
    <t>Edicto</t>
  </si>
  <si>
    <t>T- V- W</t>
  </si>
  <si>
    <t>K- Q- U- X</t>
  </si>
  <si>
    <t>La citación se enviará al domicilio del usuario a través del procedimiento 2.7.2.2 y el usuario deberá presentarse en 10 días a partir de la fecha de recibido. Si no lo recibió paso al literal S</t>
  </si>
  <si>
    <t>Notificación de cobro coactivo</t>
  </si>
  <si>
    <t>Y- Z</t>
  </si>
  <si>
    <t>Por último, a fin de mes se llena la "Base de datos jurisdicción coactiva expedientes vigentes" con los comparendos a los que se les hizo citación y con esto concluye el procedimiento</t>
  </si>
  <si>
    <t>Si el usuario se presenta a tránsito y desea realizar un acuerdo de pago, el funcionario lo recibirá y le recibrá los documentos y le explicará cómo funciona el acuerdo de pago y los requisitos.</t>
  </si>
  <si>
    <t>Explicación del procedimiento y recepción de documentos</t>
  </si>
  <si>
    <t>Actualización de datos</t>
  </si>
  <si>
    <t>Acuerdo de pago</t>
  </si>
  <si>
    <t>Recibos de pago</t>
  </si>
  <si>
    <t>Buscar expediente y entrega a Jurídica</t>
  </si>
  <si>
    <t>No prescripción</t>
  </si>
  <si>
    <t>Prescripción</t>
  </si>
  <si>
    <t>Aux Admtvo con funciones de cobro coactivo</t>
  </si>
  <si>
    <t>3.2.1</t>
  </si>
  <si>
    <t>Pago de comparendos</t>
  </si>
  <si>
    <t>3.2.1.2</t>
  </si>
  <si>
    <t>Grabar comparendos y resolución sanción</t>
  </si>
  <si>
    <t>3.2.2</t>
  </si>
  <si>
    <t>Orden de salida</t>
  </si>
  <si>
    <t>3.2.2.1</t>
  </si>
  <si>
    <t>3.2.2.2</t>
  </si>
  <si>
    <t>Proceso contravencional</t>
  </si>
  <si>
    <t>2. El usuario manifiesta interés de pago a contado: Se procede con procedimiento 3.2.1.2</t>
  </si>
  <si>
    <t>Si en alguno de los momentos de notificación se presenta el usuario hace firmar el formato Acción de Mandato y se le instruye que puede proceder de tres diferentes formas:
1. El usuario manifiesta no estar de acuerdo con el comparendo: Ante esto se le pasará el archivo al abogado del área técnica y se procederá con procedimiento 3.2.2.2</t>
  </si>
  <si>
    <t>Aux Admtivo  Adscrito a Control de Tránsito</t>
  </si>
  <si>
    <t>3.2.3</t>
  </si>
  <si>
    <t>Atención de accidentes de tránsito</t>
  </si>
  <si>
    <t>3.2.3.1</t>
  </si>
  <si>
    <t>3.2.3.2</t>
  </si>
  <si>
    <t>3.2.3.3</t>
  </si>
  <si>
    <t>Planes de vigilancia, educación y control víal.</t>
  </si>
  <si>
    <t>Subcomandante, Coordinadores y agentes de TT.</t>
  </si>
  <si>
    <t>Operación y administración del cuerpo de agentes de tránsito</t>
  </si>
  <si>
    <t>3.3</t>
  </si>
  <si>
    <t>Profesional universitario del área técnica</t>
  </si>
  <si>
    <t>Comparenderas y talonarios IPAT</t>
  </si>
  <si>
    <t>Responder derechos de petición y solicitudes</t>
  </si>
  <si>
    <t>Contravencional</t>
  </si>
  <si>
    <t>3.4.1</t>
  </si>
  <si>
    <t>3.3.4</t>
  </si>
  <si>
    <t>3.3.1.1</t>
  </si>
  <si>
    <t>3.3.1.2</t>
  </si>
  <si>
    <t>3.3.1.3</t>
  </si>
  <si>
    <t>3.4.1.1</t>
  </si>
  <si>
    <t>Etapas procesales</t>
  </si>
  <si>
    <t>Técn operativo  de trámites</t>
  </si>
  <si>
    <t>3.5</t>
  </si>
  <si>
    <t>Procedimientos</t>
  </si>
  <si>
    <t>3.5.1</t>
  </si>
  <si>
    <t>Técnico admtivo adscrito al CEA</t>
  </si>
  <si>
    <t>Cursos de enseñanza</t>
  </si>
  <si>
    <t>Inscripción y enrolamiento</t>
  </si>
  <si>
    <t>3.5.1.1</t>
  </si>
  <si>
    <t>El Instituto Departamental de Tránsito del Quindío (IDTQ) pone a disposición del interesado y en corcondancia con el Modelo Integrado de Planeación y Gestión -MIPG-, el Manual de Procesos  y Procedimientos que instruirá al lector sobre los diferentes Macroprocesos, Procesos y Procedimientos llevados acabo en la entidad, buscando con esto brindar mayor dinamismo, seguridad y confianza a los miembros del IDTQ y demás entes interesados.
Se realiza el presente manual de procesos basados en los utilizados por la Función Pública, logrando con esto una estandarización precisa y ajustada a la normativa vigente.</t>
  </si>
  <si>
    <t>El primer objetivo del presente Manual de Procesos y Procedimientos es delimitar cada uno de los Procesos y Procedimientos del IDTQ y ajustarlo a las aplicaciones dadas por el MIPG y las entidades legales y gubernamentales correspondientes.
A su vez, busca delimitar el paso a paso de cada uno de los Procesos y Procedimientos que maneja la institución y eliminar posibles Reprecesos y plantear a la Dirección General las opciones correspondientes para hacer de la IDTQ una institución competitiva, ordenada y de calidad.
Por último, el Manual de Procesos y Procedimientos generará responsabilidades y estructura organizacional y procedimiental a cada funcionario de la institución y permitirá identificar opciones de mejora para el institucio y los funcionarios.</t>
  </si>
  <si>
    <t>Visión</t>
  </si>
  <si>
    <t>Al término de la vinculación contractual, cada funcionario y la alta Dirección del IDTQ conocerán de forma estructurada, ordenada y estandarizada cada uno de los procedimientos permitiendo tener una visión de calidad y orden sobre los procedimientos permitiendo no solo ser una entidad que ejecute procedimientos sino que mejore desde su interior.</t>
  </si>
  <si>
    <t>Normatividad General</t>
  </si>
  <si>
    <t>Todos los integrantes de la IDTQ están en la obligación de estar en actualización constante sobre los correspondientes ajustes normativos y reglamentarios de la institución y de toda reglamentación que atañe al cargo y a la institución.</t>
  </si>
  <si>
    <t>Todos los funcionarios están en la obligación de plantear al jefe directo o al Director General de la Institución las acciones de mejora que encuentre en su puesto de trabajo y que optimicen el rendimiento, la seguridad y la confiabilidad dentro de cada proceso y procedimiento. El Director General estará en la obligación de revisar estas propuestas y luego de evaluarlas tomar la decisión de la pertinencia de la aplicación o no.</t>
  </si>
  <si>
    <t>Luego se debe asignar al Almacén en Publifinanzas y debe actualizar el archivo de Excel "Control de sustrato Licencias de conducción" registrando la cantidad, la fecha y el consecutivo de los sustratos que ingresaron al IDTQ.</t>
  </si>
  <si>
    <t>3.1.1.1</t>
  </si>
  <si>
    <t>SPI: Página oficinal para reporte de avances de proyectos
IDTQ: Instituto Departamental de Tránsito del Quindío
Vigencia: Periodo actual
Jefe directo: Funcionario a quién reporta</t>
  </si>
  <si>
    <t>Técnico Administrativo</t>
  </si>
  <si>
    <t>Logísitica y Gestión Documental</t>
  </si>
  <si>
    <t>Profesional Universitario</t>
  </si>
  <si>
    <t>Auxiliar Administrativo de Gestión Humana</t>
  </si>
  <si>
    <t>Supervisar contratos</t>
  </si>
  <si>
    <t>4.1.2.2</t>
  </si>
  <si>
    <t>Contratación</t>
  </si>
  <si>
    <t>Secretario ejecutivo</t>
  </si>
  <si>
    <t>1.3</t>
  </si>
  <si>
    <t>Secretaría</t>
  </si>
  <si>
    <t>1.3.1</t>
  </si>
  <si>
    <t>1.3.1.1</t>
  </si>
  <si>
    <t>94 de 94</t>
  </si>
  <si>
    <t xml:space="preserve">Dar apoyo a la Dirección General </t>
  </si>
  <si>
    <t>La secretaría ejecutiva apoyará a la Dirección General en las labores relacionadas con manejo de agenda, recepción, clasificación y archivo de correspondencia al igual que proyectará las actas u oficios que la Dirección requiera. Brindará la información autorizada a entes internos y externos y prestará apoyo logístico y administrativo a la Dirección General.</t>
  </si>
  <si>
    <t>Recepción, clasificación, respuesta y proyección de oficios y actas a la Dirección</t>
  </si>
  <si>
    <t>Funciones generales de la Secretaria ejecutiva</t>
  </si>
  <si>
    <t>Luego de revisarla la clasificará por orden de prioridad y la presentará al Director para su posterior revisión.</t>
  </si>
  <si>
    <t>Por último hará seguimiento a las indicaciones dadas por la Dirección y archivará el oficio recibido conforme a las normas de Gestión Documental.</t>
  </si>
  <si>
    <t>Revisión y clasificación</t>
  </si>
  <si>
    <t>Atención al oficio</t>
  </si>
  <si>
    <t>Siguiendo las indicaciones del Director y dependiendo del tipo de oficio recibido, el funcionario deberá:
- Realizar la programación de la agenda del director, programar la logística necesaria y levantar el acta de la reunión
- Proyectar la respuesta al oficio
- O, atender las indicaciones específicas de la Dirección.</t>
  </si>
  <si>
    <t>Producto del subproceso 2.7.2 la documentación dirigida a la Dirección General la recibirá y la revisará.</t>
  </si>
  <si>
    <t>E- F- G</t>
  </si>
  <si>
    <t>15 de 94</t>
  </si>
  <si>
    <t>1 de 94</t>
  </si>
  <si>
    <t>PÁGINA: 2 de 94</t>
  </si>
  <si>
    <t>3 de 94</t>
  </si>
  <si>
    <t>4 de 94</t>
  </si>
  <si>
    <t>5 de 94</t>
  </si>
  <si>
    <t>6 de 94</t>
  </si>
  <si>
    <t>7 de 94</t>
  </si>
  <si>
    <t>9 de 94</t>
  </si>
  <si>
    <t>10 de 94</t>
  </si>
  <si>
    <t>11 de 94</t>
  </si>
  <si>
    <t>12 de 94</t>
  </si>
  <si>
    <t>13 de 94</t>
  </si>
  <si>
    <t>14 de 94</t>
  </si>
  <si>
    <t>16 de 94</t>
  </si>
  <si>
    <t>17 de 94</t>
  </si>
  <si>
    <t>18 de 94</t>
  </si>
  <si>
    <t>19 de 94</t>
  </si>
  <si>
    <t>20 de 94</t>
  </si>
  <si>
    <t>21 de 94</t>
  </si>
  <si>
    <t>22 de 94</t>
  </si>
  <si>
    <t>23 de 94</t>
  </si>
  <si>
    <t>24 de 94</t>
  </si>
  <si>
    <t>25 de 94</t>
  </si>
  <si>
    <t>26 de 94</t>
  </si>
  <si>
    <t>27 de 94</t>
  </si>
  <si>
    <t>28 de 94</t>
  </si>
  <si>
    <t>29 de 94</t>
  </si>
  <si>
    <t>30 de 94</t>
  </si>
  <si>
    <t>31 de 94</t>
  </si>
  <si>
    <t>32 de 94</t>
  </si>
  <si>
    <t>33 de 94</t>
  </si>
  <si>
    <t>34 de 94</t>
  </si>
  <si>
    <t>35 de 94</t>
  </si>
  <si>
    <t>36 de 94</t>
  </si>
  <si>
    <t>37 de 94</t>
  </si>
  <si>
    <t>38 de 94</t>
  </si>
  <si>
    <t>39 de 94</t>
  </si>
  <si>
    <t>40 de 94</t>
  </si>
  <si>
    <t>41 de 94</t>
  </si>
  <si>
    <t>42 de 94</t>
  </si>
  <si>
    <t>43 de 94</t>
  </si>
  <si>
    <t>44 de 94</t>
  </si>
  <si>
    <t>45 de 94</t>
  </si>
  <si>
    <t>46 de 94</t>
  </si>
  <si>
    <t>47 de 94</t>
  </si>
  <si>
    <t>48 de 94</t>
  </si>
  <si>
    <t>49 de 94</t>
  </si>
  <si>
    <t>50 de 94</t>
  </si>
  <si>
    <t>51 de 94</t>
  </si>
  <si>
    <t>60 de 94</t>
  </si>
  <si>
    <t>4.1.2.3</t>
  </si>
  <si>
    <t>3. Gestión Misional</t>
  </si>
  <si>
    <t>1. Gestión estratégica e Institucional</t>
  </si>
  <si>
    <t>2. Gestión Administrativa y Financiera</t>
  </si>
  <si>
    <t>5. Asesoría de Control Interno</t>
  </si>
  <si>
    <t>Representación legal</t>
  </si>
  <si>
    <t>Funciones secretariales</t>
  </si>
  <si>
    <t>Creación y seguimiento de los planes estratégicos del área</t>
  </si>
  <si>
    <t>El subdirector administrativo y financiero será el responsable de la creación de los planes estratégicos del personal a cargo, velando que estén en armonía con la Planeación Estratégica del IDTQ. De igual forma hará seguimiento al cumplimiento de los objetivos trasados.</t>
  </si>
  <si>
    <t>Creación, seguimiento y control</t>
  </si>
  <si>
    <t>Cuando se le asigna el personal a cargo el Subdirector debe conocer las funciones de sus funcionarios y deberá realizar un Plan estratégico de cada área que esté en sinergia con el plan estratégico institucional, de igual forma deberá revisar de forma periódica que sus labores se realicen de forma eficiente.</t>
  </si>
  <si>
    <t>Cuando el área técnica requiere sustratos se hará entrega mediante formato y se actualizará el control de Excel relacionando la fecha, consecutivo, funcionario que recibe y cantidad de sustratos entregados. Y se asigna en publifinanzas.</t>
  </si>
  <si>
    <t>El control de sustratos consiste en que diariamente se debe verificar que la cantidad de sustratos utilizados coincida con la cantidad de sustratos existentes. El seguimiento se hace formato AF-FR-047 el cual debe ir firmado por el funcionario que consume los sustratos. Este formato es usado para Licencias de Tránsito y Licencias de conducción.</t>
  </si>
  <si>
    <t>2.1.1.4</t>
  </si>
  <si>
    <r>
      <t xml:space="preserve">La </t>
    </r>
    <r>
      <rPr>
        <sz val="11"/>
        <rFont val="Calibri"/>
        <family val="2"/>
        <scheme val="minor"/>
      </rPr>
      <t>Supervisora de Sustratos de</t>
    </r>
    <r>
      <rPr>
        <sz val="11"/>
        <color theme="1"/>
        <rFont val="Calibri"/>
        <family val="2"/>
        <scheme val="minor"/>
      </rPr>
      <t xml:space="preserve"> la entidad es la responsable de hacer el almacenamiento, entrega al área técnica y control de consumo de sustratos.</t>
    </r>
  </si>
  <si>
    <r>
      <t>Cuando se requieren comprar sustratos</t>
    </r>
    <r>
      <rPr>
        <sz val="11"/>
        <rFont val="Calibri"/>
        <family val="2"/>
        <scheme val="minor"/>
      </rPr>
      <t xml:space="preserve"> el área técnica</t>
    </r>
    <r>
      <rPr>
        <sz val="11"/>
        <color theme="1"/>
        <rFont val="Calibri"/>
        <family val="2"/>
        <scheme val="minor"/>
      </rPr>
      <t xml:space="preserve"> realizará el procedimiento indicado en el procedimiento 4.1.2.1 tramitando con Jurídica</t>
    </r>
    <r>
      <rPr>
        <sz val="11"/>
        <rFont val="Calibri"/>
        <family val="2"/>
        <scheme val="minor"/>
      </rPr>
      <t xml:space="preserve"> y sistemas la</t>
    </r>
    <r>
      <rPr>
        <sz val="11"/>
        <color theme="1"/>
        <rFont val="Calibri"/>
        <family val="2"/>
        <scheme val="minor"/>
      </rPr>
      <t xml:space="preserve"> solicitud de sustratos conforme a los autorizados.</t>
    </r>
  </si>
  <si>
    <t>Realizada la contratación y de acuerdo a la necesidad, el Almacén hará la solicitud de sustratos al Proveedor. Los sustratos se recibirán y deben ser revisados uno a uno verificando que no falte ningún sustrato.</t>
  </si>
  <si>
    <t>Si falta al menos un sustrato, se debe remitir correo al proveedor informando la novedad y solicitando reposición</t>
  </si>
  <si>
    <t>Novedades de sustratos</t>
  </si>
  <si>
    <t>Notificación para audiencia pública</t>
  </si>
  <si>
    <t>Citación para notificación personal</t>
  </si>
  <si>
    <t>Elaboración del mandamiento de pago</t>
  </si>
  <si>
    <t>El funcionario de Comparendos entregará dos carpetas al auxiliar con funciones de cobro coactivo, una carpeta contendrá los comparendos y otra con las Resolución Sanción.</t>
  </si>
  <si>
    <t>El funcionario revisará cada comparendo con SIOT y SIMIT para ver si el mismo ya fue cancelado, si ya tiene acuerdo de pago o sigue Vigente. Si el usuario tiene acuerdo de pago o ya canceló el comparendo, se cambiará a la respectiva carpeta.</t>
  </si>
  <si>
    <t>Luego ingreso por la opción Proceso Contravencional / generar correcciones y actualizo toda la información del usuario con la información del comparendo.</t>
  </si>
  <si>
    <t>Luego la plataforma genera los formatos: Acción de Citación y Acción de Mandato (formato ES-FR-057), los cuales descargaré, revisaré e imprimiré dos copias que me firmará la Tesorera. Una será para el usuario y la otra quedará en el mandamiento de pago</t>
  </si>
  <si>
    <t>Si a los 10 días el usuario no se presenta al IDTQ, procedemos a enviar copia del mandamiento de pago con procedimiento 2.7.2.2</t>
  </si>
  <si>
    <t>Si el usuario no se presenta luego del edicto se archivará el Comparendo, la Resolución Sanción y los soportes de notificación en una carpeta que se guardará por tres años para luego proceder al embargo.</t>
  </si>
  <si>
    <t>Proceso general de comparendos</t>
  </si>
  <si>
    <t>3.2.1.3</t>
  </si>
  <si>
    <t>Nov de 2022</t>
  </si>
  <si>
    <t>ACTUALIZACIÓN: Nov de 2022</t>
  </si>
  <si>
    <t>Área misional</t>
  </si>
  <si>
    <t>Por último, se harán las operaciones de Cierre presupuestal, traslados de presupuesto, adiciones y reducciones al presupuesto conforme a su comportamiento, solicitudes y autorización que se requieran.</t>
  </si>
  <si>
    <t>Después de firmado el comprobante de egreso, lo escaneo y lo subo a la plataforma de SECOP II como soporte de pago solo para proveedores y contratistas.</t>
  </si>
  <si>
    <t xml:space="preserve">Por último descargamos la información del pago en un archivo de Excel que incluye el banco, valor, tercero, forma de pago y fecha de consignación para hacer luego la consignación bancaria. </t>
  </si>
  <si>
    <t>Por medio de una orden judicial se pueden hacer descuentos de un embargo a un funcionario del IDTQ o contratista, los descuentos se hacen directamente por nómina o cuenta de cobro y se consignan al Juzgado que requirió a través del Banco Agrario.</t>
  </si>
  <si>
    <t>Terminado el mes se hará el pago de estampillas consumidas en el IDTQ a la Gobernación conforme al procedimiento 2.5.1.1</t>
  </si>
  <si>
    <t>A este saldo le restamos el valor de los egresos realizados en ese mes por ese banco y esa cuenta (archivo Excel resultante del procedimiento 2.5.1.1).</t>
  </si>
  <si>
    <t>Por último, sumamos el total de los ingresos del mes (Recibos de caja 2.5.2.1) y los rendimientos financieros que hubiesen del mes</t>
  </si>
  <si>
    <t>El procedimiento finaliza cuando el área de Tesorería realiza el pago por medio de la página de Aportes en Línea perfíl de Tesorería y la funcionaria de nómina imprime la planilla pagada</t>
  </si>
  <si>
    <t>Imprimimos el documento con la información completa y, previa validación por el área Contable y firmado por la Tesorera, lo entregamos al funcionario y guardamos copia con firma de recibido en la Hoja de Vida.</t>
  </si>
  <si>
    <t>En marzo se hace el reporte del año inmediatamente anterior</t>
  </si>
  <si>
    <t>Para esto ingreso a la plataforma chip con mi usuario y contraseña.</t>
  </si>
  <si>
    <t>Como resultado me saldrá el acuerdo de pago y la autorización para consulta y reporte a centrales de riesgo y lo hago por el funcionario y codeudor con huella.</t>
  </si>
  <si>
    <t>Posteriormente diligenciará un archivo de control de entrega de comparendos donde detalla que se hace entrega del comparendo al profesional encargado de las prescripciones.</t>
  </si>
  <si>
    <t>El profesional encargado de las prescripciones evaluará si es pertinente o no la prescripcíón del comparendo y si considera que no ha prescrito le dará respuesta al usuario por medio de resolución y adjuntará copia de la respuesta en el expediente y la carpeta regresará al archivo activo de expedientes vigentes.</t>
  </si>
  <si>
    <t>Si el expediente prescribió, el profesional de prescripciones  genera la Resolución de Prescripción y le notificará al usuario. Adicional enviará copia de la resolución a Cobro Coactivo y copia de la respuesta para ser archivada en la carpeta de prescripciones junto con el auto de archivo y el derecho de petición. En un archivo aparte guardamos la resolución de prescripción con copia de la notificación.</t>
  </si>
  <si>
    <t>2.7.2.4</t>
  </si>
  <si>
    <t>Dar de baja a las placas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</si>
</sst>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sz val="8"/>
      <name val="Calibri"/>
      <family val="2"/>
      <scheme val="minor"/>
    </font>
    <font>
      <b/>
      <i/>
      <sz val="11"/>
      <color theme="1"/>
      <name val="Calibri"/>
      <family val="2"/>
      <scheme val="minor"/>
    </font>
    <font>
      <i/>
      <sz val="11"/>
      <color theme="1"/>
      <name val="Calibri"/>
      <family val="2"/>
      <scheme val="minor"/>
    </font>
    <font>
      <sz val="11"/>
      <color rgb="FFFF0000"/>
      <name val="Calibri"/>
      <family val="2"/>
      <scheme val="minor"/>
    </font>
    <font>
      <sz val="11"/>
      <color theme="9" tint="-0.249977111117893"/>
      <name val="Calibri"/>
      <family val="2"/>
      <scheme val="minor"/>
    </font>
    <font>
      <u/>
      <sz val="11"/>
      <color theme="1"/>
      <name val="Calibri"/>
      <family val="2"/>
      <scheme val="minor"/>
    </font>
  </fonts>
  <fills count="4">
    <fill>
      <patternFill patternType="none"/>
    </fill>
    <fill>
      <patternFill patternType="gray125"/>
    </fill>
    <fill>
      <patternFill patternType="solid">
        <fgColor theme="4" tint="0.39997558519241921"/>
        <bgColor indexed="64"/>
      </patternFill>
    </fill>
    <fill>
      <patternFill patternType="solid">
        <fgColor theme="9" tint="0.59999389629810485"/>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s>
  <cellStyleXfs count="2">
    <xf numFmtId="0" fontId="0" fillId="0" borderId="0"/>
    <xf numFmtId="0" fontId="2" fillId="0" borderId="0" applyNumberFormat="0" applyFill="0" applyBorder="0" applyAlignment="0" applyProtection="0"/>
  </cellStyleXfs>
  <cellXfs count="176">
    <xf numFmtId="0" fontId="0" fillId="0" borderId="0" xfId="0"/>
    <xf numFmtId="0" fontId="0" fillId="0" borderId="0" xfId="0" applyAlignment="1">
      <alignment wrapText="1"/>
    </xf>
    <xf numFmtId="0" fontId="1" fillId="0" borderId="0" xfId="0" applyFont="1"/>
    <xf numFmtId="0" fontId="0" fillId="0" borderId="1" xfId="0" applyBorder="1"/>
    <xf numFmtId="0" fontId="1" fillId="0" borderId="1" xfId="0" applyFont="1" applyBorder="1" applyAlignment="1">
      <alignment horizontal="left" vertical="center"/>
    </xf>
    <xf numFmtId="0" fontId="0" fillId="0" borderId="1" xfId="0" applyBorder="1" applyAlignment="1">
      <alignment horizontal="center" vertical="center"/>
    </xf>
    <xf numFmtId="0" fontId="1" fillId="0" borderId="1" xfId="0" applyFont="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center" vertical="center" wrapText="1"/>
    </xf>
    <xf numFmtId="0" fontId="0" fillId="0" borderId="0" xfId="0" applyAlignment="1">
      <alignment horizontal="left"/>
    </xf>
    <xf numFmtId="0" fontId="1" fillId="0" borderId="1" xfId="0" applyFont="1" applyBorder="1"/>
    <xf numFmtId="0" fontId="1" fillId="0" borderId="1" xfId="0" applyFont="1" applyBorder="1" applyAlignment="1">
      <alignment horizontal="left"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vertical="center"/>
    </xf>
    <xf numFmtId="0" fontId="1" fillId="2" borderId="1" xfId="0" applyFont="1" applyFill="1" applyBorder="1" applyAlignment="1">
      <alignment horizontal="center"/>
    </xf>
    <xf numFmtId="0" fontId="2" fillId="2" borderId="1" xfId="1" applyFill="1" applyBorder="1" applyAlignment="1">
      <alignment horizontal="center" wrapText="1"/>
    </xf>
    <xf numFmtId="0" fontId="0" fillId="0" borderId="0" xfId="0" applyAlignment="1">
      <alignment horizontal="center" vertical="center" wrapText="1"/>
    </xf>
    <xf numFmtId="0" fontId="0" fillId="0" borderId="0" xfId="0" applyAlignment="1">
      <alignment horizontal="left" vertical="center"/>
    </xf>
    <xf numFmtId="0" fontId="1" fillId="2" borderId="6" xfId="0" applyFont="1" applyFill="1" applyBorder="1" applyAlignment="1">
      <alignment vertical="center"/>
    </xf>
    <xf numFmtId="0" fontId="0" fillId="0" borderId="1" xfId="0" applyBorder="1" applyAlignment="1">
      <alignment horizontal="left"/>
    </xf>
    <xf numFmtId="0" fontId="0" fillId="0" borderId="0" xfId="0" applyAlignment="1">
      <alignment vertical="center"/>
    </xf>
    <xf numFmtId="0" fontId="1" fillId="0" borderId="1" xfId="0" applyFont="1" applyBorder="1" applyAlignment="1">
      <alignment vertical="center"/>
    </xf>
    <xf numFmtId="0" fontId="0" fillId="0" borderId="1" xfId="0" applyBorder="1" applyAlignment="1">
      <alignment vertical="center"/>
    </xf>
    <xf numFmtId="0" fontId="1" fillId="2" borderId="2" xfId="0" applyFont="1" applyFill="1" applyBorder="1" applyAlignment="1">
      <alignment horizontal="center"/>
    </xf>
    <xf numFmtId="0" fontId="0" fillId="0" borderId="1" xfId="0" applyBorder="1" applyAlignment="1">
      <alignment vertical="center" wrapText="1"/>
    </xf>
    <xf numFmtId="0" fontId="0" fillId="0" borderId="2" xfId="0" applyBorder="1" applyAlignment="1">
      <alignment horizontal="center" vertical="center"/>
    </xf>
    <xf numFmtId="0" fontId="0" fillId="0" borderId="4" xfId="0" applyBorder="1" applyAlignment="1">
      <alignment vertical="center"/>
    </xf>
    <xf numFmtId="0" fontId="0" fillId="0" borderId="4" xfId="0" applyBorder="1" applyAlignment="1">
      <alignment horizontal="center" vertical="center"/>
    </xf>
    <xf numFmtId="9" fontId="0" fillId="0" borderId="1" xfId="0" applyNumberFormat="1" applyBorder="1" applyAlignment="1">
      <alignment horizontal="center" vertical="center"/>
    </xf>
    <xf numFmtId="9" fontId="0" fillId="0" borderId="1" xfId="0" applyNumberFormat="1" applyBorder="1" applyAlignment="1">
      <alignment horizontal="center" vertical="center" wrapText="1"/>
    </xf>
    <xf numFmtId="0" fontId="0" fillId="0" borderId="1" xfId="0" applyBorder="1" applyAlignment="1">
      <alignment horizontal="justify" vertical="center" wrapText="1"/>
    </xf>
    <xf numFmtId="0" fontId="0" fillId="0" borderId="14" xfId="0" applyBorder="1"/>
    <xf numFmtId="0" fontId="0" fillId="0" borderId="15" xfId="0" applyBorder="1"/>
    <xf numFmtId="0" fontId="0" fillId="0" borderId="9" xfId="0" applyBorder="1"/>
    <xf numFmtId="0" fontId="0" fillId="0" borderId="10"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2" xfId="0" applyBorder="1" applyAlignment="1">
      <alignment horizontal="justify" vertical="center" wrapText="1"/>
    </xf>
    <xf numFmtId="0" fontId="2" fillId="2" borderId="1" xfId="1" applyFill="1" applyBorder="1" applyAlignment="1">
      <alignment horizontal="center" vertical="center" wrapText="1"/>
    </xf>
    <xf numFmtId="0" fontId="1" fillId="0" borderId="2" xfId="0" applyFont="1" applyBorder="1" applyAlignment="1">
      <alignment horizontal="center" vertical="center" wrapText="1"/>
    </xf>
    <xf numFmtId="0" fontId="0" fillId="0" borderId="6" xfId="0" applyBorder="1" applyAlignment="1">
      <alignment horizontal="center" vertical="center"/>
    </xf>
    <xf numFmtId="0" fontId="7" fillId="0" borderId="0" xfId="0" applyFont="1"/>
    <xf numFmtId="0" fontId="1" fillId="0" borderId="6" xfId="0" applyFont="1" applyBorder="1" applyAlignment="1">
      <alignment vertical="center" wrapText="1"/>
    </xf>
    <xf numFmtId="0" fontId="2" fillId="2" borderId="1" xfId="1" applyFill="1" applyBorder="1" applyAlignment="1">
      <alignment horizontal="center" vertical="center"/>
    </xf>
    <xf numFmtId="0" fontId="8" fillId="0" borderId="0" xfId="0" applyFont="1"/>
    <xf numFmtId="0" fontId="0" fillId="0" borderId="0" xfId="0" applyAlignment="1">
      <alignment horizontal="center" wrapText="1"/>
    </xf>
    <xf numFmtId="0" fontId="0" fillId="0" borderId="1" xfId="0" applyBorder="1" applyAlignment="1">
      <alignment horizontal="left" vertical="center"/>
    </xf>
    <xf numFmtId="0" fontId="0" fillId="0" borderId="0" xfId="0" applyAlignment="1">
      <alignment horizontal="center"/>
    </xf>
    <xf numFmtId="0" fontId="0" fillId="0" borderId="4" xfId="0" applyBorder="1" applyAlignment="1">
      <alignment horizontal="left" vertical="center" wrapText="1"/>
    </xf>
    <xf numFmtId="0" fontId="0" fillId="0" borderId="6" xfId="0" applyBorder="1" applyAlignment="1">
      <alignment horizontal="left" vertical="center" wrapText="1"/>
    </xf>
    <xf numFmtId="0" fontId="0" fillId="0" borderId="10" xfId="0" applyBorder="1" applyAlignment="1">
      <alignment horizontal="center" vertical="center"/>
    </xf>
    <xf numFmtId="0" fontId="0" fillId="0" borderId="10" xfId="0" applyBorder="1" applyAlignment="1">
      <alignment wrapText="1"/>
    </xf>
    <xf numFmtId="0" fontId="0" fillId="0" borderId="1" xfId="0" applyBorder="1" applyAlignment="1">
      <alignment wrapText="1"/>
    </xf>
    <xf numFmtId="0" fontId="0" fillId="0" borderId="0" xfId="0" applyAlignment="1">
      <alignment horizontal="center" vertical="center"/>
    </xf>
    <xf numFmtId="0" fontId="1" fillId="0" borderId="1" xfId="0" applyFont="1" applyBorder="1" applyAlignment="1">
      <alignment horizontal="justify" vertical="center" wrapText="1"/>
    </xf>
    <xf numFmtId="0" fontId="2" fillId="0" borderId="1" xfId="1" applyFill="1" applyBorder="1" applyAlignment="1">
      <alignment horizontal="left" vertical="center"/>
    </xf>
    <xf numFmtId="0" fontId="2" fillId="0" borderId="1" xfId="1" applyBorder="1" applyAlignment="1">
      <alignment horizontal="left" vertical="center"/>
    </xf>
    <xf numFmtId="0" fontId="1" fillId="0" borderId="0" xfId="0" applyFont="1" applyAlignment="1">
      <alignment horizontal="left" vertical="center"/>
    </xf>
    <xf numFmtId="0" fontId="0" fillId="0" borderId="1" xfId="0" applyBorder="1" applyAlignment="1">
      <alignment horizontal="left" wrapText="1"/>
    </xf>
    <xf numFmtId="0" fontId="0" fillId="0" borderId="6" xfId="0" applyBorder="1" applyAlignment="1">
      <alignment horizontal="center" vertical="center" wrapText="1"/>
    </xf>
    <xf numFmtId="0" fontId="0" fillId="0" borderId="4" xfId="0" applyBorder="1" applyAlignment="1">
      <alignment horizontal="left" vertical="center"/>
    </xf>
    <xf numFmtId="0" fontId="2" fillId="0" borderId="1" xfId="1" applyBorder="1"/>
    <xf numFmtId="0" fontId="0" fillId="3" borderId="1" xfId="0" applyFill="1" applyBorder="1" applyAlignment="1">
      <alignment vertical="center" wrapText="1"/>
    </xf>
    <xf numFmtId="0" fontId="0" fillId="0" borderId="1" xfId="0" applyBorder="1" applyAlignment="1">
      <alignment horizontal="center"/>
    </xf>
    <xf numFmtId="0" fontId="1" fillId="0" borderId="15" xfId="0" applyFont="1" applyBorder="1" applyAlignment="1">
      <alignment horizontal="justify" wrapText="1"/>
    </xf>
    <xf numFmtId="0" fontId="0" fillId="0" borderId="1" xfId="0" applyBorder="1" applyAlignment="1">
      <alignment horizontal="justify" wrapText="1"/>
    </xf>
    <xf numFmtId="0" fontId="0" fillId="0" borderId="1" xfId="0" applyBorder="1" applyAlignment="1">
      <alignment horizontal="justify" vertical="center" wrapText="1"/>
    </xf>
    <xf numFmtId="0" fontId="1" fillId="0" borderId="1" xfId="0" applyFont="1" applyBorder="1" applyAlignment="1">
      <alignment horizontal="justify" vertical="center" wrapText="1"/>
    </xf>
    <xf numFmtId="0" fontId="0" fillId="0" borderId="1" xfId="0" applyBorder="1" applyAlignment="1">
      <alignment horizontal="justify"/>
    </xf>
    <xf numFmtId="0" fontId="0" fillId="0" borderId="1" xfId="0" applyBorder="1" applyAlignment="1">
      <alignment horizontal="left"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 xfId="0" applyBorder="1" applyAlignment="1">
      <alignment horizontal="center" vertical="center" wrapText="1"/>
    </xf>
    <xf numFmtId="0" fontId="0" fillId="0" borderId="4" xfId="0"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left" vertical="center"/>
    </xf>
    <xf numFmtId="0" fontId="0" fillId="0" borderId="6" xfId="0" applyBorder="1" applyAlignment="1">
      <alignment horizontal="left" vertical="center"/>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5" xfId="0" applyBorder="1" applyAlignment="1">
      <alignment horizontal="left" vertical="center"/>
    </xf>
    <xf numFmtId="0" fontId="0" fillId="3" borderId="4" xfId="0" applyFill="1" applyBorder="1" applyAlignment="1">
      <alignment horizontal="left" vertical="center" wrapText="1"/>
    </xf>
    <xf numFmtId="0" fontId="0" fillId="3" borderId="5" xfId="0" applyFill="1" applyBorder="1" applyAlignment="1">
      <alignment horizontal="left" vertical="center" wrapText="1"/>
    </xf>
    <xf numFmtId="0" fontId="0" fillId="3" borderId="6" xfId="0" applyFill="1" applyBorder="1" applyAlignment="1">
      <alignment horizontal="left" vertical="center" wrapText="1"/>
    </xf>
    <xf numFmtId="0" fontId="0" fillId="0" borderId="4" xfId="0" applyBorder="1" applyAlignment="1">
      <alignment vertical="center"/>
    </xf>
    <xf numFmtId="0" fontId="0" fillId="0" borderId="5" xfId="0" applyBorder="1" applyAlignment="1">
      <alignment vertical="center"/>
    </xf>
    <xf numFmtId="0" fontId="0" fillId="0" borderId="5" xfId="0" applyBorder="1" applyAlignment="1">
      <alignment horizontal="center" vertical="center"/>
    </xf>
    <xf numFmtId="0" fontId="1" fillId="0" borderId="1" xfId="0" applyFont="1" applyBorder="1" applyAlignment="1">
      <alignment horizontal="left" vertical="center"/>
    </xf>
    <xf numFmtId="0" fontId="0" fillId="0" borderId="1" xfId="0" applyBorder="1" applyAlignment="1">
      <alignment horizontal="left" vertical="center"/>
    </xf>
    <xf numFmtId="0" fontId="1" fillId="2" borderId="1" xfId="0" applyFont="1" applyFill="1" applyBorder="1" applyAlignment="1">
      <alignment horizontal="center"/>
    </xf>
    <xf numFmtId="0" fontId="1" fillId="2" borderId="1" xfId="0" applyFont="1" applyFill="1" applyBorder="1" applyAlignment="1">
      <alignment horizontal="center" vertical="center"/>
    </xf>
    <xf numFmtId="0" fontId="2" fillId="2" borderId="1" xfId="1" applyFill="1" applyBorder="1" applyAlignment="1">
      <alignment horizontal="center" wrapText="1"/>
    </xf>
    <xf numFmtId="0" fontId="2" fillId="2" borderId="2" xfId="1" applyFill="1" applyBorder="1" applyAlignment="1">
      <alignment horizontal="center" wrapText="1"/>
    </xf>
    <xf numFmtId="0" fontId="2" fillId="2" borderId="7" xfId="1" applyFill="1" applyBorder="1" applyAlignment="1">
      <alignment horizontal="center" wrapText="1"/>
    </xf>
    <xf numFmtId="0" fontId="2" fillId="2" borderId="3" xfId="1" applyFill="1" applyBorder="1" applyAlignment="1">
      <alignment horizontal="center" wrapText="1"/>
    </xf>
    <xf numFmtId="0" fontId="0" fillId="0" borderId="1" xfId="0" applyBorder="1" applyAlignment="1">
      <alignment horizontal="center" vertical="center"/>
    </xf>
    <xf numFmtId="0" fontId="0" fillId="0" borderId="6" xfId="0" applyBorder="1" applyAlignment="1">
      <alignment vertical="center"/>
    </xf>
    <xf numFmtId="0" fontId="0" fillId="0" borderId="1" xfId="0" applyBorder="1" applyAlignment="1">
      <alignment vertical="center"/>
    </xf>
    <xf numFmtId="0" fontId="1" fillId="2" borderId="1" xfId="0" applyFont="1" applyFill="1" applyBorder="1" applyAlignment="1">
      <alignment horizontal="center" vertical="center" wrapText="1"/>
    </xf>
    <xf numFmtId="0" fontId="1" fillId="2" borderId="11" xfId="0" applyFont="1" applyFill="1" applyBorder="1" applyAlignment="1">
      <alignment horizontal="justify" vertical="center"/>
    </xf>
    <xf numFmtId="0" fontId="1" fillId="2" borderId="12" xfId="0" applyFont="1" applyFill="1" applyBorder="1" applyAlignment="1">
      <alignment horizontal="justify" vertical="center"/>
    </xf>
    <xf numFmtId="0" fontId="1" fillId="2" borderId="13" xfId="0" applyFont="1" applyFill="1" applyBorder="1" applyAlignment="1">
      <alignment horizontal="justify" vertical="center"/>
    </xf>
    <xf numFmtId="0" fontId="0" fillId="0" borderId="1" xfId="0" applyBorder="1" applyAlignment="1">
      <alignment horizontal="justify" vertical="center"/>
    </xf>
    <xf numFmtId="0" fontId="1" fillId="2" borderId="6" xfId="0" applyFont="1" applyFill="1" applyBorder="1" applyAlignment="1">
      <alignment horizontal="center" vertical="center"/>
    </xf>
    <xf numFmtId="0" fontId="0" fillId="0" borderId="2" xfId="0" applyBorder="1" applyAlignment="1">
      <alignment horizontal="left" vertical="center"/>
    </xf>
    <xf numFmtId="0" fontId="1" fillId="0" borderId="3" xfId="0" applyFont="1" applyBorder="1" applyAlignment="1">
      <alignment horizontal="left" vertical="center"/>
    </xf>
    <xf numFmtId="0" fontId="0" fillId="0" borderId="1" xfId="0" applyBorder="1" applyAlignment="1">
      <alignment horizontal="left"/>
    </xf>
    <xf numFmtId="0" fontId="1" fillId="2" borderId="2" xfId="0" applyFont="1" applyFill="1" applyBorder="1" applyAlignment="1">
      <alignment horizontal="justify" vertical="center"/>
    </xf>
    <xf numFmtId="0" fontId="1" fillId="2" borderId="7" xfId="0" applyFont="1" applyFill="1" applyBorder="1" applyAlignment="1">
      <alignment horizontal="justify" vertical="center"/>
    </xf>
    <xf numFmtId="0" fontId="1" fillId="2" borderId="3" xfId="0" applyFont="1" applyFill="1" applyBorder="1" applyAlignment="1">
      <alignment horizontal="justify" vertical="center"/>
    </xf>
    <xf numFmtId="0" fontId="1" fillId="2" borderId="11" xfId="0" applyFont="1" applyFill="1" applyBorder="1" applyAlignment="1">
      <alignment horizontal="center" vertical="center"/>
    </xf>
    <xf numFmtId="0" fontId="1" fillId="2" borderId="12" xfId="0" applyFont="1" applyFill="1" applyBorder="1" applyAlignment="1">
      <alignment horizontal="center" vertical="center"/>
    </xf>
    <xf numFmtId="0" fontId="1" fillId="2" borderId="13" xfId="0" applyFont="1" applyFill="1" applyBorder="1" applyAlignment="1">
      <alignment horizontal="center" vertical="center"/>
    </xf>
    <xf numFmtId="0" fontId="0" fillId="0" borderId="7" xfId="0" applyBorder="1" applyAlignment="1">
      <alignment horizontal="left" vertical="center"/>
    </xf>
    <xf numFmtId="0" fontId="0" fillId="0" borderId="3" xfId="0" applyBorder="1" applyAlignment="1">
      <alignment horizontal="left" vertical="center"/>
    </xf>
    <xf numFmtId="0" fontId="1" fillId="2" borderId="1" xfId="0" applyFont="1" applyFill="1" applyBorder="1" applyAlignment="1">
      <alignment horizontal="justify" vertical="center"/>
    </xf>
    <xf numFmtId="0" fontId="0" fillId="0" borderId="2" xfId="0" applyBorder="1" applyAlignment="1">
      <alignment horizontal="center" vertical="center"/>
    </xf>
    <xf numFmtId="0" fontId="0" fillId="0" borderId="7" xfId="0" applyBorder="1" applyAlignment="1">
      <alignment horizontal="center" vertical="center"/>
    </xf>
    <xf numFmtId="0" fontId="0" fillId="0" borderId="3" xfId="0" applyBorder="1" applyAlignment="1">
      <alignment horizontal="center" vertical="center"/>
    </xf>
    <xf numFmtId="0" fontId="0" fillId="0" borderId="15"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8"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1" fillId="0" borderId="1" xfId="0" applyFont="1" applyBorder="1" applyAlignment="1">
      <alignment horizontal="left" vertical="center" wrapText="1"/>
    </xf>
    <xf numFmtId="0" fontId="3" fillId="0" borderId="1" xfId="0" applyFont="1" applyBorder="1" applyAlignment="1">
      <alignment horizontal="justify" vertical="center" wrapText="1"/>
    </xf>
    <xf numFmtId="0" fontId="0" fillId="0" borderId="2" xfId="0" applyBorder="1" applyAlignment="1">
      <alignment horizontal="center"/>
    </xf>
    <xf numFmtId="0" fontId="0" fillId="0" borderId="7" xfId="0" applyBorder="1" applyAlignment="1">
      <alignment horizontal="center"/>
    </xf>
    <xf numFmtId="0" fontId="0" fillId="0" borderId="3" xfId="0" applyBorder="1" applyAlignment="1">
      <alignment horizontal="center"/>
    </xf>
    <xf numFmtId="0" fontId="1" fillId="2" borderId="2"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3" xfId="0" applyFont="1" applyFill="1" applyBorder="1" applyAlignment="1">
      <alignment horizontal="center" vertical="center"/>
    </xf>
    <xf numFmtId="0" fontId="0" fillId="0" borderId="14"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2" xfId="0" applyBorder="1" applyAlignment="1">
      <alignment horizontal="justify" vertical="center"/>
    </xf>
    <xf numFmtId="0" fontId="1" fillId="2" borderId="2" xfId="0" applyFont="1" applyFill="1" applyBorder="1" applyAlignment="1">
      <alignment horizontal="center" vertical="center" wrapText="1"/>
    </xf>
    <xf numFmtId="0" fontId="0" fillId="0" borderId="2" xfId="0" applyBorder="1" applyAlignment="1">
      <alignment horizontal="justify" vertical="center" wrapText="1"/>
    </xf>
    <xf numFmtId="0" fontId="0" fillId="0" borderId="11" xfId="0" applyBorder="1" applyAlignment="1">
      <alignment horizontal="left"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7" xfId="0" applyBorder="1" applyAlignment="1">
      <alignment horizontal="justify" vertical="center"/>
    </xf>
    <xf numFmtId="0" fontId="2" fillId="2" borderId="2" xfId="1" applyFill="1" applyBorder="1" applyAlignment="1">
      <alignment horizontal="center" vertical="center" wrapText="1"/>
    </xf>
    <xf numFmtId="0" fontId="2" fillId="2" borderId="3" xfId="1" applyFill="1" applyBorder="1" applyAlignment="1">
      <alignment horizontal="center" vertical="center" wrapText="1"/>
    </xf>
    <xf numFmtId="0" fontId="0" fillId="0" borderId="7" xfId="0" applyBorder="1" applyAlignment="1">
      <alignment horizontal="justify" vertical="center" wrapText="1"/>
    </xf>
    <xf numFmtId="0" fontId="0" fillId="0" borderId="3" xfId="0" applyBorder="1" applyAlignment="1">
      <alignment horizontal="justify" vertical="center" wrapText="1"/>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2" fillId="2" borderId="7" xfId="1" applyFill="1" applyBorder="1" applyAlignment="1">
      <alignment horizontal="center" vertical="center" wrapText="1"/>
    </xf>
    <xf numFmtId="0" fontId="1" fillId="2" borderId="3" xfId="0" applyFont="1" applyFill="1" applyBorder="1" applyAlignment="1">
      <alignment horizontal="center" vertical="center" wrapText="1"/>
    </xf>
    <xf numFmtId="0" fontId="0" fillId="0" borderId="3" xfId="0" applyBorder="1" applyAlignment="1">
      <alignment horizontal="justify" vertical="center"/>
    </xf>
    <xf numFmtId="0" fontId="1" fillId="2" borderId="7" xfId="0" applyFont="1" applyFill="1" applyBorder="1" applyAlignment="1">
      <alignment horizontal="center" vertical="center" wrapText="1"/>
    </xf>
    <xf numFmtId="0" fontId="3" fillId="0" borderId="2" xfId="0" applyFont="1" applyBorder="1" applyAlignment="1">
      <alignment horizontal="justify"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3" fillId="0" borderId="3" xfId="0" applyFont="1" applyBorder="1" applyAlignment="1">
      <alignment horizontal="justify"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left" vertical="center" wrapText="1"/>
    </xf>
    <xf numFmtId="0" fontId="1" fillId="0" borderId="5" xfId="0" applyFont="1" applyBorder="1" applyAlignment="1">
      <alignment horizontal="left" vertical="center" wrapText="1"/>
    </xf>
    <xf numFmtId="0" fontId="1" fillId="0" borderId="6" xfId="0" applyFont="1" applyBorder="1" applyAlignment="1">
      <alignment horizontal="left" vertical="center" wrapText="1"/>
    </xf>
    <xf numFmtId="0" fontId="2" fillId="2" borderId="1" xfId="1" applyFill="1" applyBorder="1" applyAlignment="1">
      <alignment horizontal="center" vertical="center" wrapText="1"/>
    </xf>
    <xf numFmtId="0" fontId="0" fillId="0" borderId="1" xfId="0" quotePrefix="1" applyBorder="1" applyAlignment="1">
      <alignment horizontal="justify" vertical="center" wrapText="1"/>
    </xf>
    <xf numFmtId="0" fontId="1" fillId="0" borderId="4" xfId="0" applyFont="1" applyBorder="1" applyAlignment="1">
      <alignment horizontal="center" vertical="center" wrapText="1"/>
    </xf>
    <xf numFmtId="0" fontId="1" fillId="0" borderId="6" xfId="0" applyFont="1" applyBorder="1" applyAlignment="1">
      <alignment horizontal="center" vertical="center" wrapText="1"/>
    </xf>
    <xf numFmtId="0" fontId="0" fillId="0" borderId="6" xfId="0" applyBorder="1" applyAlignment="1">
      <alignment horizontal="justify" vertical="center"/>
    </xf>
    <xf numFmtId="0" fontId="0" fillId="0" borderId="11" xfId="0" applyBorder="1" applyAlignment="1">
      <alignment horizontal="justify" vertical="center"/>
    </xf>
    <xf numFmtId="0" fontId="0" fillId="0" borderId="2" xfId="0" applyBorder="1" applyAlignment="1">
      <alignment vertical="center"/>
    </xf>
    <xf numFmtId="0" fontId="0" fillId="0" borderId="7" xfId="0" applyBorder="1" applyAlignment="1">
      <alignment vertical="center"/>
    </xf>
    <xf numFmtId="0" fontId="0" fillId="0" borderId="3" xfId="0" applyBorder="1" applyAlignment="1">
      <alignment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33.vml.rels><?xml version="1.0" encoding="UTF-8" standalone="yes"?>
<Relationships xmlns="http://schemas.openxmlformats.org/package/2006/relationships"><Relationship Id="rId1" Type="http://schemas.openxmlformats.org/officeDocument/2006/relationships/image" Target="../media/image39.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0.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2.emf"/></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3.emf"/></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4.emf"/></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6.emf"/></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7.emf"/></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8.emf"/></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0</xdr:col>
      <xdr:colOff>752442</xdr:colOff>
      <xdr:row>3</xdr:row>
      <xdr:rowOff>180975</xdr:rowOff>
    </xdr:to>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19050"/>
          <a:ext cx="723867"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0</xdr:col>
      <xdr:colOff>1038225</xdr:colOff>
      <xdr:row>3</xdr:row>
      <xdr:rowOff>171450</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76200"/>
          <a:ext cx="90487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xdr:row>
          <xdr:rowOff>66675</xdr:rowOff>
        </xdr:from>
        <xdr:to>
          <xdr:col>6</xdr:col>
          <xdr:colOff>1181100</xdr:colOff>
          <xdr:row>21</xdr:row>
          <xdr:rowOff>600075</xdr:rowOff>
        </xdr:to>
        <xdr:sp macro="" textlink="">
          <xdr:nvSpPr>
            <xdr:cNvPr id="92161" name="Object 1" hidden="1">
              <a:extLst>
                <a:ext uri="{63B3BB69-23CF-44E3-9099-C40C66FF867C}">
                  <a14:compatExt spid="_x0000_s92161"/>
                </a:ext>
                <a:ext uri="{FF2B5EF4-FFF2-40B4-BE49-F238E27FC236}">
                  <a16:creationId xmlns:a16="http://schemas.microsoft.com/office/drawing/2014/main" id="{00000000-0008-0000-0900-0000016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0</xdr:row>
      <xdr:rowOff>28575</xdr:rowOff>
    </xdr:from>
    <xdr:to>
      <xdr:col>0</xdr:col>
      <xdr:colOff>1066799</xdr:colOff>
      <xdr:row>4</xdr:row>
      <xdr:rowOff>13205</xdr:rowOff>
    </xdr:to>
    <xdr:pic>
      <xdr:nvPicPr>
        <xdr:cNvPr id="3" name="Imagen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8575"/>
          <a:ext cx="1000124" cy="1013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60856</xdr:colOff>
      <xdr:row>5</xdr:row>
      <xdr:rowOff>57150</xdr:rowOff>
    </xdr:from>
    <xdr:to>
      <xdr:col>10</xdr:col>
      <xdr:colOff>847725</xdr:colOff>
      <xdr:row>42</xdr:row>
      <xdr:rowOff>400050</xdr:rowOff>
    </xdr:to>
    <xdr:pic>
      <xdr:nvPicPr>
        <xdr:cNvPr id="4" name="Imagen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85631" y="1276350"/>
          <a:ext cx="5758919" cy="1652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190500</xdr:colOff>
      <xdr:row>0</xdr:row>
      <xdr:rowOff>38100</xdr:rowOff>
    </xdr:from>
    <xdr:to>
      <xdr:col>0</xdr:col>
      <xdr:colOff>981075</xdr:colOff>
      <xdr:row>3</xdr:row>
      <xdr:rowOff>227196</xdr:rowOff>
    </xdr:to>
    <xdr:pic>
      <xdr:nvPicPr>
        <xdr:cNvPr id="2" name="Imagen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38100"/>
          <a:ext cx="790575" cy="932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104775</xdr:colOff>
          <xdr:row>5</xdr:row>
          <xdr:rowOff>47625</xdr:rowOff>
        </xdr:from>
        <xdr:to>
          <xdr:col>5</xdr:col>
          <xdr:colOff>904875</xdr:colOff>
          <xdr:row>24</xdr:row>
          <xdr:rowOff>247650</xdr:rowOff>
        </xdr:to>
        <xdr:sp macro="" textlink="">
          <xdr:nvSpPr>
            <xdr:cNvPr id="91137" name="Object 1" hidden="1">
              <a:extLst>
                <a:ext uri="{63B3BB69-23CF-44E3-9099-C40C66FF867C}">
                  <a14:compatExt spid="_x0000_s91137"/>
                </a:ext>
                <a:ext uri="{FF2B5EF4-FFF2-40B4-BE49-F238E27FC236}">
                  <a16:creationId xmlns:a16="http://schemas.microsoft.com/office/drawing/2014/main" id="{00000000-0008-0000-0B00-0000016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171449</xdr:colOff>
      <xdr:row>0</xdr:row>
      <xdr:rowOff>57151</xdr:rowOff>
    </xdr:from>
    <xdr:to>
      <xdr:col>0</xdr:col>
      <xdr:colOff>857248</xdr:colOff>
      <xdr:row>3</xdr:row>
      <xdr:rowOff>180900</xdr:rowOff>
    </xdr:to>
    <xdr:pic>
      <xdr:nvPicPr>
        <xdr:cNvPr id="2" name="Imagen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49" y="57151"/>
          <a:ext cx="685799" cy="838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76200</xdr:colOff>
          <xdr:row>5</xdr:row>
          <xdr:rowOff>66675</xdr:rowOff>
        </xdr:from>
        <xdr:to>
          <xdr:col>7</xdr:col>
          <xdr:colOff>781050</xdr:colOff>
          <xdr:row>25</xdr:row>
          <xdr:rowOff>266700</xdr:rowOff>
        </xdr:to>
        <xdr:sp macro="" textlink="">
          <xdr:nvSpPr>
            <xdr:cNvPr id="90113" name="Object 1" hidden="1">
              <a:extLst>
                <a:ext uri="{63B3BB69-23CF-44E3-9099-C40C66FF867C}">
                  <a14:compatExt spid="_x0000_s90113"/>
                </a:ext>
                <a:ext uri="{FF2B5EF4-FFF2-40B4-BE49-F238E27FC236}">
                  <a16:creationId xmlns:a16="http://schemas.microsoft.com/office/drawing/2014/main" id="{00000000-0008-0000-0C00-0000016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135865</xdr:colOff>
      <xdr:row>0</xdr:row>
      <xdr:rowOff>19050</xdr:rowOff>
    </xdr:from>
    <xdr:to>
      <xdr:col>0</xdr:col>
      <xdr:colOff>1047749</xdr:colOff>
      <xdr:row>3</xdr:row>
      <xdr:rowOff>228600</xdr:rowOff>
    </xdr:to>
    <xdr:pic>
      <xdr:nvPicPr>
        <xdr:cNvPr id="3" name="Imagen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865" y="19050"/>
          <a:ext cx="911884"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120037</xdr:colOff>
      <xdr:row>5</xdr:row>
      <xdr:rowOff>19050</xdr:rowOff>
    </xdr:from>
    <xdr:to>
      <xdr:col>5</xdr:col>
      <xdr:colOff>839081</xdr:colOff>
      <xdr:row>30</xdr:row>
      <xdr:rowOff>9525</xdr:rowOff>
    </xdr:to>
    <xdr:pic>
      <xdr:nvPicPr>
        <xdr:cNvPr id="7" name="Imagen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4812" y="1162050"/>
          <a:ext cx="1919194" cy="1062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6</xdr:col>
          <xdr:colOff>19050</xdr:colOff>
          <xdr:row>5</xdr:row>
          <xdr:rowOff>38100</xdr:rowOff>
        </xdr:from>
        <xdr:to>
          <xdr:col>8</xdr:col>
          <xdr:colOff>885825</xdr:colOff>
          <xdr:row>23</xdr:row>
          <xdr:rowOff>314325</xdr:rowOff>
        </xdr:to>
        <xdr:sp macro="" textlink="">
          <xdr:nvSpPr>
            <xdr:cNvPr id="418818" name="Object 2" hidden="1">
              <a:extLst>
                <a:ext uri="{63B3BB69-23CF-44E3-9099-C40C66FF867C}">
                  <a14:compatExt spid="_x0000_s418818"/>
                </a:ext>
                <a:ext uri="{FF2B5EF4-FFF2-40B4-BE49-F238E27FC236}">
                  <a16:creationId xmlns:a16="http://schemas.microsoft.com/office/drawing/2014/main" id="{00000000-0008-0000-0E00-0000026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0</xdr:col>
      <xdr:colOff>161855</xdr:colOff>
      <xdr:row>0</xdr:row>
      <xdr:rowOff>0</xdr:rowOff>
    </xdr:from>
    <xdr:to>
      <xdr:col>0</xdr:col>
      <xdr:colOff>933449</xdr:colOff>
      <xdr:row>3</xdr:row>
      <xdr:rowOff>228600</xdr:rowOff>
    </xdr:to>
    <xdr:pic>
      <xdr:nvPicPr>
        <xdr:cNvPr id="2" name="Imagen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855" y="0"/>
          <a:ext cx="771594"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133350</xdr:colOff>
          <xdr:row>5</xdr:row>
          <xdr:rowOff>57150</xdr:rowOff>
        </xdr:from>
        <xdr:to>
          <xdr:col>5</xdr:col>
          <xdr:colOff>685800</xdr:colOff>
          <xdr:row>23</xdr:row>
          <xdr:rowOff>85725</xdr:rowOff>
        </xdr:to>
        <xdr:sp macro="" textlink="">
          <xdr:nvSpPr>
            <xdr:cNvPr id="88065" name="Object 1" hidden="1">
              <a:extLst>
                <a:ext uri="{63B3BB69-23CF-44E3-9099-C40C66FF867C}">
                  <a14:compatExt spid="_x0000_s88065"/>
                </a:ext>
                <a:ext uri="{FF2B5EF4-FFF2-40B4-BE49-F238E27FC236}">
                  <a16:creationId xmlns:a16="http://schemas.microsoft.com/office/drawing/2014/main" id="{00000000-0008-0000-0F00-0000015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133350</xdr:colOff>
          <xdr:row>5</xdr:row>
          <xdr:rowOff>66675</xdr:rowOff>
        </xdr:from>
        <xdr:to>
          <xdr:col>6</xdr:col>
          <xdr:colOff>142875</xdr:colOff>
          <xdr:row>21</xdr:row>
          <xdr:rowOff>142875</xdr:rowOff>
        </xdr:to>
        <xdr:sp macro="" textlink="">
          <xdr:nvSpPr>
            <xdr:cNvPr id="282625" name="Object 1" hidden="1">
              <a:extLst>
                <a:ext uri="{63B3BB69-23CF-44E3-9099-C40C66FF867C}">
                  <a14:compatExt spid="_x0000_s282625"/>
                </a:ext>
                <a:ext uri="{FF2B5EF4-FFF2-40B4-BE49-F238E27FC236}">
                  <a16:creationId xmlns:a16="http://schemas.microsoft.com/office/drawing/2014/main" id="{00000000-0008-0000-1000-0000015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123825</xdr:colOff>
      <xdr:row>0</xdr:row>
      <xdr:rowOff>57150</xdr:rowOff>
    </xdr:from>
    <xdr:to>
      <xdr:col>0</xdr:col>
      <xdr:colOff>1019174</xdr:colOff>
      <xdr:row>4</xdr:row>
      <xdr:rowOff>7193</xdr:rowOff>
    </xdr:to>
    <xdr:pic>
      <xdr:nvPicPr>
        <xdr:cNvPr id="3" name="Imagen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57150"/>
          <a:ext cx="895349" cy="1016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57150</xdr:colOff>
          <xdr:row>5</xdr:row>
          <xdr:rowOff>38100</xdr:rowOff>
        </xdr:from>
        <xdr:to>
          <xdr:col>7</xdr:col>
          <xdr:colOff>1076325</xdr:colOff>
          <xdr:row>24</xdr:row>
          <xdr:rowOff>828675</xdr:rowOff>
        </xdr:to>
        <xdr:sp macro="" textlink="">
          <xdr:nvSpPr>
            <xdr:cNvPr id="283650" name="Object 2" hidden="1">
              <a:extLst>
                <a:ext uri="{63B3BB69-23CF-44E3-9099-C40C66FF867C}">
                  <a14:compatExt spid="_x0000_s283650"/>
                </a:ext>
                <a:ext uri="{FF2B5EF4-FFF2-40B4-BE49-F238E27FC236}">
                  <a16:creationId xmlns:a16="http://schemas.microsoft.com/office/drawing/2014/main" id="{00000000-0008-0000-1100-00000254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914397"/>
    <xdr:pic>
      <xdr:nvPicPr>
        <xdr:cNvPr id="4" name="Imagen 3">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9143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4</xdr:col>
          <xdr:colOff>28575</xdr:colOff>
          <xdr:row>5</xdr:row>
          <xdr:rowOff>47625</xdr:rowOff>
        </xdr:from>
        <xdr:to>
          <xdr:col>7</xdr:col>
          <xdr:colOff>895350</xdr:colOff>
          <xdr:row>27</xdr:row>
          <xdr:rowOff>819150</xdr:rowOff>
        </xdr:to>
        <xdr:sp macro="" textlink="">
          <xdr:nvSpPr>
            <xdr:cNvPr id="155653" name="Object 5" hidden="1">
              <a:extLst>
                <a:ext uri="{63B3BB69-23CF-44E3-9099-C40C66FF867C}">
                  <a14:compatExt spid="_x0000_s155653"/>
                </a:ext>
                <a:ext uri="{FF2B5EF4-FFF2-40B4-BE49-F238E27FC236}">
                  <a16:creationId xmlns:a16="http://schemas.microsoft.com/office/drawing/2014/main" id="{00000000-0008-0000-1200-0000056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0</xdr:row>
      <xdr:rowOff>28575</xdr:rowOff>
    </xdr:from>
    <xdr:to>
      <xdr:col>0</xdr:col>
      <xdr:colOff>960626</xdr:colOff>
      <xdr:row>3</xdr:row>
      <xdr:rowOff>200025</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8575"/>
          <a:ext cx="827276"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206640</xdr:colOff>
      <xdr:row>0</xdr:row>
      <xdr:rowOff>47625</xdr:rowOff>
    </xdr:from>
    <xdr:to>
      <xdr:col>0</xdr:col>
      <xdr:colOff>1095375</xdr:colOff>
      <xdr:row>3</xdr:row>
      <xdr:rowOff>219075</xdr:rowOff>
    </xdr:to>
    <xdr:pic>
      <xdr:nvPicPr>
        <xdr:cNvPr id="2" name="Imagen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40" y="47625"/>
          <a:ext cx="88873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85725</xdr:colOff>
          <xdr:row>5</xdr:row>
          <xdr:rowOff>57150</xdr:rowOff>
        </xdr:from>
        <xdr:to>
          <xdr:col>8</xdr:col>
          <xdr:colOff>914400</xdr:colOff>
          <xdr:row>27</xdr:row>
          <xdr:rowOff>152400</xdr:rowOff>
        </xdr:to>
        <xdr:sp macro="" textlink="">
          <xdr:nvSpPr>
            <xdr:cNvPr id="83969" name="Object 2" hidden="1">
              <a:extLst>
                <a:ext uri="{63B3BB69-23CF-44E3-9099-C40C66FF867C}">
                  <a14:compatExt spid="_x0000_s83969"/>
                </a:ext>
                <a:ext uri="{FF2B5EF4-FFF2-40B4-BE49-F238E27FC236}">
                  <a16:creationId xmlns:a16="http://schemas.microsoft.com/office/drawing/2014/main" id="{00000000-0008-0000-1300-0000014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0</xdr:col>
      <xdr:colOff>114300</xdr:colOff>
      <xdr:row>0</xdr:row>
      <xdr:rowOff>47627</xdr:rowOff>
    </xdr:from>
    <xdr:to>
      <xdr:col>0</xdr:col>
      <xdr:colOff>971550</xdr:colOff>
      <xdr:row>3</xdr:row>
      <xdr:rowOff>228601</xdr:rowOff>
    </xdr:to>
    <xdr:pic>
      <xdr:nvPicPr>
        <xdr:cNvPr id="2" name="Imagen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7627"/>
          <a:ext cx="857250" cy="923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152400</xdr:colOff>
          <xdr:row>5</xdr:row>
          <xdr:rowOff>57150</xdr:rowOff>
        </xdr:from>
        <xdr:to>
          <xdr:col>8</xdr:col>
          <xdr:colOff>790575</xdr:colOff>
          <xdr:row>47</xdr:row>
          <xdr:rowOff>133350</xdr:rowOff>
        </xdr:to>
        <xdr:sp macro="" textlink="">
          <xdr:nvSpPr>
            <xdr:cNvPr id="82945" name="Object 1" hidden="1">
              <a:extLst>
                <a:ext uri="{63B3BB69-23CF-44E3-9099-C40C66FF867C}">
                  <a14:compatExt spid="_x0000_s82945"/>
                </a:ext>
                <a:ext uri="{FF2B5EF4-FFF2-40B4-BE49-F238E27FC236}">
                  <a16:creationId xmlns:a16="http://schemas.microsoft.com/office/drawing/2014/main" id="{00000000-0008-0000-1400-0000014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0</xdr:col>
      <xdr:colOff>161926</xdr:colOff>
      <xdr:row>0</xdr:row>
      <xdr:rowOff>47626</xdr:rowOff>
    </xdr:from>
    <xdr:to>
      <xdr:col>0</xdr:col>
      <xdr:colOff>971550</xdr:colOff>
      <xdr:row>3</xdr:row>
      <xdr:rowOff>200025</xdr:rowOff>
    </xdr:to>
    <xdr:pic>
      <xdr:nvPicPr>
        <xdr:cNvPr id="2" name="Imagen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6" y="47626"/>
          <a:ext cx="809624" cy="895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57150</xdr:colOff>
          <xdr:row>5</xdr:row>
          <xdr:rowOff>47625</xdr:rowOff>
        </xdr:from>
        <xdr:to>
          <xdr:col>5</xdr:col>
          <xdr:colOff>895350</xdr:colOff>
          <xdr:row>28</xdr:row>
          <xdr:rowOff>114300</xdr:rowOff>
        </xdr:to>
        <xdr:sp macro="" textlink="">
          <xdr:nvSpPr>
            <xdr:cNvPr id="201729" name="Object 1" hidden="1">
              <a:extLst>
                <a:ext uri="{63B3BB69-23CF-44E3-9099-C40C66FF867C}">
                  <a14:compatExt spid="_x0000_s201729"/>
                </a:ext>
                <a:ext uri="{FF2B5EF4-FFF2-40B4-BE49-F238E27FC236}">
                  <a16:creationId xmlns:a16="http://schemas.microsoft.com/office/drawing/2014/main" id="{00000000-0008-0000-1500-00000114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0</xdr:col>
      <xdr:colOff>161926</xdr:colOff>
      <xdr:row>0</xdr:row>
      <xdr:rowOff>47626</xdr:rowOff>
    </xdr:from>
    <xdr:to>
      <xdr:col>0</xdr:col>
      <xdr:colOff>971550</xdr:colOff>
      <xdr:row>3</xdr:row>
      <xdr:rowOff>219076</xdr:rowOff>
    </xdr:to>
    <xdr:pic>
      <xdr:nvPicPr>
        <xdr:cNvPr id="2" name="Imagen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6" y="47626"/>
          <a:ext cx="809624"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95250</xdr:colOff>
      <xdr:row>5</xdr:row>
      <xdr:rowOff>76200</xdr:rowOff>
    </xdr:from>
    <xdr:to>
      <xdr:col>10</xdr:col>
      <xdr:colOff>1009651</xdr:colOff>
      <xdr:row>25</xdr:row>
      <xdr:rowOff>395288</xdr:rowOff>
    </xdr:to>
    <xdr:pic>
      <xdr:nvPicPr>
        <xdr:cNvPr id="6" name="Imagen 5">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43700" y="1257300"/>
          <a:ext cx="6362701" cy="8624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180975</xdr:colOff>
      <xdr:row>0</xdr:row>
      <xdr:rowOff>47626</xdr:rowOff>
    </xdr:from>
    <xdr:to>
      <xdr:col>0</xdr:col>
      <xdr:colOff>971550</xdr:colOff>
      <xdr:row>3</xdr:row>
      <xdr:rowOff>192183</xdr:rowOff>
    </xdr:to>
    <xdr:pic>
      <xdr:nvPicPr>
        <xdr:cNvPr id="2" name="Imagen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47626"/>
          <a:ext cx="790575" cy="887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85725</xdr:colOff>
          <xdr:row>5</xdr:row>
          <xdr:rowOff>66675</xdr:rowOff>
        </xdr:from>
        <xdr:to>
          <xdr:col>5</xdr:col>
          <xdr:colOff>847725</xdr:colOff>
          <xdr:row>19</xdr:row>
          <xdr:rowOff>304800</xdr:rowOff>
        </xdr:to>
        <xdr:sp macro="" textlink="">
          <xdr:nvSpPr>
            <xdr:cNvPr id="80897" name="Object 1" hidden="1">
              <a:extLst>
                <a:ext uri="{63B3BB69-23CF-44E3-9099-C40C66FF867C}">
                  <a14:compatExt spid="_x0000_s80897"/>
                </a:ext>
                <a:ext uri="{FF2B5EF4-FFF2-40B4-BE49-F238E27FC236}">
                  <a16:creationId xmlns:a16="http://schemas.microsoft.com/office/drawing/2014/main" id="{00000000-0008-0000-1700-0000013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0</xdr:col>
      <xdr:colOff>180975</xdr:colOff>
      <xdr:row>0</xdr:row>
      <xdr:rowOff>47627</xdr:rowOff>
    </xdr:from>
    <xdr:to>
      <xdr:col>0</xdr:col>
      <xdr:colOff>923925</xdr:colOff>
      <xdr:row>3</xdr:row>
      <xdr:rowOff>190501</xdr:rowOff>
    </xdr:to>
    <xdr:pic>
      <xdr:nvPicPr>
        <xdr:cNvPr id="2" name="Imagen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47627"/>
          <a:ext cx="742950" cy="885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123825</xdr:colOff>
          <xdr:row>5</xdr:row>
          <xdr:rowOff>66675</xdr:rowOff>
        </xdr:from>
        <xdr:to>
          <xdr:col>9</xdr:col>
          <xdr:colOff>847725</xdr:colOff>
          <xdr:row>30</xdr:row>
          <xdr:rowOff>19050</xdr:rowOff>
        </xdr:to>
        <xdr:sp macro="" textlink="">
          <xdr:nvSpPr>
            <xdr:cNvPr id="100355" name="Object 3" hidden="1">
              <a:extLst>
                <a:ext uri="{63B3BB69-23CF-44E3-9099-C40C66FF867C}">
                  <a14:compatExt spid="_x0000_s100355"/>
                </a:ext>
                <a:ext uri="{FF2B5EF4-FFF2-40B4-BE49-F238E27FC236}">
                  <a16:creationId xmlns:a16="http://schemas.microsoft.com/office/drawing/2014/main" id="{00000000-0008-0000-1800-0000038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7</xdr:col>
          <xdr:colOff>28575</xdr:colOff>
          <xdr:row>5</xdr:row>
          <xdr:rowOff>38100</xdr:rowOff>
        </xdr:from>
        <xdr:to>
          <xdr:col>8</xdr:col>
          <xdr:colOff>581025</xdr:colOff>
          <xdr:row>26</xdr:row>
          <xdr:rowOff>142875</xdr:rowOff>
        </xdr:to>
        <xdr:sp macro="" textlink="">
          <xdr:nvSpPr>
            <xdr:cNvPr id="284674" name="Object 2" hidden="1">
              <a:extLst>
                <a:ext uri="{63B3BB69-23CF-44E3-9099-C40C66FF867C}">
                  <a14:compatExt spid="_x0000_s284674"/>
                </a:ext>
                <a:ext uri="{FF2B5EF4-FFF2-40B4-BE49-F238E27FC236}">
                  <a16:creationId xmlns:a16="http://schemas.microsoft.com/office/drawing/2014/main" id="{00000000-0008-0000-1900-00000258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0</xdr:col>
      <xdr:colOff>114300</xdr:colOff>
      <xdr:row>0</xdr:row>
      <xdr:rowOff>47626</xdr:rowOff>
    </xdr:from>
    <xdr:to>
      <xdr:col>0</xdr:col>
      <xdr:colOff>971550</xdr:colOff>
      <xdr:row>3</xdr:row>
      <xdr:rowOff>245971</xdr:rowOff>
    </xdr:to>
    <xdr:pic>
      <xdr:nvPicPr>
        <xdr:cNvPr id="2" name="Imagen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7626"/>
          <a:ext cx="857250" cy="941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38100</xdr:colOff>
          <xdr:row>6</xdr:row>
          <xdr:rowOff>152400</xdr:rowOff>
        </xdr:from>
        <xdr:to>
          <xdr:col>8</xdr:col>
          <xdr:colOff>628650</xdr:colOff>
          <xdr:row>23</xdr:row>
          <xdr:rowOff>1704975</xdr:rowOff>
        </xdr:to>
        <xdr:sp macro="" textlink="">
          <xdr:nvSpPr>
            <xdr:cNvPr id="77825" name="Object 3" hidden="1">
              <a:extLst>
                <a:ext uri="{63B3BB69-23CF-44E3-9099-C40C66FF867C}">
                  <a14:compatExt spid="_x0000_s77825"/>
                </a:ext>
                <a:ext uri="{FF2B5EF4-FFF2-40B4-BE49-F238E27FC236}">
                  <a16:creationId xmlns:a16="http://schemas.microsoft.com/office/drawing/2014/main" id="{00000000-0008-0000-1A00-0000013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0</xdr:col>
      <xdr:colOff>114300</xdr:colOff>
      <xdr:row>0</xdr:row>
      <xdr:rowOff>47626</xdr:rowOff>
    </xdr:from>
    <xdr:to>
      <xdr:col>0</xdr:col>
      <xdr:colOff>971550</xdr:colOff>
      <xdr:row>3</xdr:row>
      <xdr:rowOff>238125</xdr:rowOff>
    </xdr:to>
    <xdr:pic>
      <xdr:nvPicPr>
        <xdr:cNvPr id="2" name="Imagen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7626"/>
          <a:ext cx="857250" cy="933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38100</xdr:colOff>
          <xdr:row>5</xdr:row>
          <xdr:rowOff>28575</xdr:rowOff>
        </xdr:from>
        <xdr:to>
          <xdr:col>7</xdr:col>
          <xdr:colOff>704850</xdr:colOff>
          <xdr:row>23</xdr:row>
          <xdr:rowOff>561975</xdr:rowOff>
        </xdr:to>
        <xdr:sp macro="" textlink="">
          <xdr:nvSpPr>
            <xdr:cNvPr id="285698" name="Object 2" hidden="1">
              <a:extLst>
                <a:ext uri="{63B3BB69-23CF-44E3-9099-C40C66FF867C}">
                  <a14:compatExt spid="_x0000_s285698"/>
                </a:ext>
                <a:ext uri="{FF2B5EF4-FFF2-40B4-BE49-F238E27FC236}">
                  <a16:creationId xmlns:a16="http://schemas.microsoft.com/office/drawing/2014/main" id="{00000000-0008-0000-1B00-0000025C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0</xdr:col>
      <xdr:colOff>114300</xdr:colOff>
      <xdr:row>0</xdr:row>
      <xdr:rowOff>47626</xdr:rowOff>
    </xdr:from>
    <xdr:to>
      <xdr:col>0</xdr:col>
      <xdr:colOff>971550</xdr:colOff>
      <xdr:row>3</xdr:row>
      <xdr:rowOff>219075</xdr:rowOff>
    </xdr:to>
    <xdr:pic>
      <xdr:nvPicPr>
        <xdr:cNvPr id="2" name="Imagen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7626"/>
          <a:ext cx="857250" cy="914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28575</xdr:colOff>
          <xdr:row>5</xdr:row>
          <xdr:rowOff>57150</xdr:rowOff>
        </xdr:from>
        <xdr:to>
          <xdr:col>7</xdr:col>
          <xdr:colOff>809625</xdr:colOff>
          <xdr:row>24</xdr:row>
          <xdr:rowOff>342900</xdr:rowOff>
        </xdr:to>
        <xdr:sp macro="" textlink="">
          <xdr:nvSpPr>
            <xdr:cNvPr id="293890" name="Object 2" hidden="1">
              <a:extLst>
                <a:ext uri="{63B3BB69-23CF-44E3-9099-C40C66FF867C}">
                  <a14:compatExt spid="_x0000_s293890"/>
                </a:ext>
                <a:ext uri="{FF2B5EF4-FFF2-40B4-BE49-F238E27FC236}">
                  <a16:creationId xmlns:a16="http://schemas.microsoft.com/office/drawing/2014/main" id="{00000000-0008-0000-1C00-0000027C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38100</xdr:rowOff>
    </xdr:from>
    <xdr:to>
      <xdr:col>0</xdr:col>
      <xdr:colOff>1085849</xdr:colOff>
      <xdr:row>3</xdr:row>
      <xdr:rowOff>251330</xdr:rowOff>
    </xdr:to>
    <xdr:pic>
      <xdr:nvPicPr>
        <xdr:cNvPr id="4" name="Imagen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38100"/>
          <a:ext cx="1000124" cy="1013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81643</xdr:colOff>
      <xdr:row>5</xdr:row>
      <xdr:rowOff>40823</xdr:rowOff>
    </xdr:from>
    <xdr:to>
      <xdr:col>9</xdr:col>
      <xdr:colOff>734786</xdr:colOff>
      <xdr:row>36</xdr:row>
      <xdr:rowOff>122465</xdr:rowOff>
    </xdr:to>
    <xdr:pic>
      <xdr:nvPicPr>
        <xdr:cNvPr id="5" name="Imagen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9500" y="1496787"/>
          <a:ext cx="4925786" cy="9048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57150</xdr:colOff>
          <xdr:row>5</xdr:row>
          <xdr:rowOff>57150</xdr:rowOff>
        </xdr:from>
        <xdr:to>
          <xdr:col>8</xdr:col>
          <xdr:colOff>657225</xdr:colOff>
          <xdr:row>26</xdr:row>
          <xdr:rowOff>19050</xdr:rowOff>
        </xdr:to>
        <xdr:sp macro="" textlink="">
          <xdr:nvSpPr>
            <xdr:cNvPr id="340994" name="Object 2" hidden="1">
              <a:extLst>
                <a:ext uri="{63B3BB69-23CF-44E3-9099-C40C66FF867C}">
                  <a14:compatExt spid="_x0000_s340994"/>
                </a:ext>
                <a:ext uri="{FF2B5EF4-FFF2-40B4-BE49-F238E27FC236}">
                  <a16:creationId xmlns:a16="http://schemas.microsoft.com/office/drawing/2014/main" id="{00000000-0008-0000-1D00-00000234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6</xdr:col>
          <xdr:colOff>28575</xdr:colOff>
          <xdr:row>5</xdr:row>
          <xdr:rowOff>28575</xdr:rowOff>
        </xdr:from>
        <xdr:to>
          <xdr:col>8</xdr:col>
          <xdr:colOff>628650</xdr:colOff>
          <xdr:row>29</xdr:row>
          <xdr:rowOff>28575</xdr:rowOff>
        </xdr:to>
        <xdr:sp macro="" textlink="">
          <xdr:nvSpPr>
            <xdr:cNvPr id="342018" name="Object 2" hidden="1">
              <a:extLst>
                <a:ext uri="{63B3BB69-23CF-44E3-9099-C40C66FF867C}">
                  <a14:compatExt spid="_x0000_s342018"/>
                </a:ext>
                <a:ext uri="{FF2B5EF4-FFF2-40B4-BE49-F238E27FC236}">
                  <a16:creationId xmlns:a16="http://schemas.microsoft.com/office/drawing/2014/main" id="{00000000-0008-0000-1E00-0000023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66675</xdr:colOff>
          <xdr:row>5</xdr:row>
          <xdr:rowOff>28575</xdr:rowOff>
        </xdr:from>
        <xdr:to>
          <xdr:col>8</xdr:col>
          <xdr:colOff>809625</xdr:colOff>
          <xdr:row>29</xdr:row>
          <xdr:rowOff>104775</xdr:rowOff>
        </xdr:to>
        <xdr:sp macro="" textlink="">
          <xdr:nvSpPr>
            <xdr:cNvPr id="343043" name="Object 3" hidden="1">
              <a:extLst>
                <a:ext uri="{63B3BB69-23CF-44E3-9099-C40C66FF867C}">
                  <a14:compatExt spid="_x0000_s343043"/>
                </a:ext>
                <a:ext uri="{FF2B5EF4-FFF2-40B4-BE49-F238E27FC236}">
                  <a16:creationId xmlns:a16="http://schemas.microsoft.com/office/drawing/2014/main" id="{00000000-0008-0000-1F00-0000033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57150</xdr:colOff>
          <xdr:row>5</xdr:row>
          <xdr:rowOff>47625</xdr:rowOff>
        </xdr:from>
        <xdr:to>
          <xdr:col>8</xdr:col>
          <xdr:colOff>628650</xdr:colOff>
          <xdr:row>26</xdr:row>
          <xdr:rowOff>180975</xdr:rowOff>
        </xdr:to>
        <xdr:sp macro="" textlink="">
          <xdr:nvSpPr>
            <xdr:cNvPr id="344066" name="Object 2" hidden="1">
              <a:extLst>
                <a:ext uri="{63B3BB69-23CF-44E3-9099-C40C66FF867C}">
                  <a14:compatExt spid="_x0000_s344066"/>
                </a:ext>
                <a:ext uri="{FF2B5EF4-FFF2-40B4-BE49-F238E27FC236}">
                  <a16:creationId xmlns:a16="http://schemas.microsoft.com/office/drawing/2014/main" id="{00000000-0008-0000-2000-00000240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23811</xdr:colOff>
      <xdr:row>7</xdr:row>
      <xdr:rowOff>42862</xdr:rowOff>
    </xdr:from>
    <xdr:to>
      <xdr:col>8</xdr:col>
      <xdr:colOff>809624</xdr:colOff>
      <xdr:row>38</xdr:row>
      <xdr:rowOff>380999</xdr:rowOff>
    </xdr:to>
    <xdr:pic>
      <xdr:nvPicPr>
        <xdr:cNvPr id="4" name="Imagen 3">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96036" y="1576387"/>
          <a:ext cx="6748463" cy="8377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47625</xdr:colOff>
          <xdr:row>5</xdr:row>
          <xdr:rowOff>28575</xdr:rowOff>
        </xdr:from>
        <xdr:to>
          <xdr:col>8</xdr:col>
          <xdr:colOff>866775</xdr:colOff>
          <xdr:row>35</xdr:row>
          <xdr:rowOff>9525</xdr:rowOff>
        </xdr:to>
        <xdr:sp macro="" textlink="">
          <xdr:nvSpPr>
            <xdr:cNvPr id="346113" name="Object 1" hidden="1">
              <a:extLst>
                <a:ext uri="{63B3BB69-23CF-44E3-9099-C40C66FF867C}">
                  <a14:compatExt spid="_x0000_s346113"/>
                </a:ext>
                <a:ext uri="{FF2B5EF4-FFF2-40B4-BE49-F238E27FC236}">
                  <a16:creationId xmlns:a16="http://schemas.microsoft.com/office/drawing/2014/main" id="{00000000-0008-0000-2200-0000014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28575</xdr:colOff>
          <xdr:row>5</xdr:row>
          <xdr:rowOff>28575</xdr:rowOff>
        </xdr:from>
        <xdr:to>
          <xdr:col>8</xdr:col>
          <xdr:colOff>876300</xdr:colOff>
          <xdr:row>27</xdr:row>
          <xdr:rowOff>95250</xdr:rowOff>
        </xdr:to>
        <xdr:sp macro="" textlink="">
          <xdr:nvSpPr>
            <xdr:cNvPr id="347137" name="Object 1" hidden="1">
              <a:extLst>
                <a:ext uri="{63B3BB69-23CF-44E3-9099-C40C66FF867C}">
                  <a14:compatExt spid="_x0000_s347137"/>
                </a:ext>
                <a:ext uri="{FF2B5EF4-FFF2-40B4-BE49-F238E27FC236}">
                  <a16:creationId xmlns:a16="http://schemas.microsoft.com/office/drawing/2014/main" id="{00000000-0008-0000-2300-0000014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914397"/>
    <xdr:pic>
      <xdr:nvPicPr>
        <xdr:cNvPr id="2" name="Imagen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9143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85725</xdr:colOff>
          <xdr:row>5</xdr:row>
          <xdr:rowOff>38100</xdr:rowOff>
        </xdr:from>
        <xdr:to>
          <xdr:col>8</xdr:col>
          <xdr:colOff>847725</xdr:colOff>
          <xdr:row>32</xdr:row>
          <xdr:rowOff>66675</xdr:rowOff>
        </xdr:to>
        <xdr:sp macro="" textlink="">
          <xdr:nvSpPr>
            <xdr:cNvPr id="177155" name="Object 3" hidden="1">
              <a:extLst>
                <a:ext uri="{63B3BB69-23CF-44E3-9099-C40C66FF867C}">
                  <a14:compatExt spid="_x0000_s177155"/>
                </a:ext>
                <a:ext uri="{FF2B5EF4-FFF2-40B4-BE49-F238E27FC236}">
                  <a16:creationId xmlns:a16="http://schemas.microsoft.com/office/drawing/2014/main" id="{00000000-0008-0000-2400-000003B4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914397"/>
    <xdr:pic>
      <xdr:nvPicPr>
        <xdr:cNvPr id="2" name="Imagen 1">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9143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66675</xdr:colOff>
          <xdr:row>5</xdr:row>
          <xdr:rowOff>57150</xdr:rowOff>
        </xdr:from>
        <xdr:to>
          <xdr:col>8</xdr:col>
          <xdr:colOff>800100</xdr:colOff>
          <xdr:row>22</xdr:row>
          <xdr:rowOff>342900</xdr:rowOff>
        </xdr:to>
        <xdr:sp macro="" textlink="">
          <xdr:nvSpPr>
            <xdr:cNvPr id="183298" name="Object 2" hidden="1">
              <a:extLst>
                <a:ext uri="{63B3BB69-23CF-44E3-9099-C40C66FF867C}">
                  <a14:compatExt spid="_x0000_s183298"/>
                </a:ext>
                <a:ext uri="{FF2B5EF4-FFF2-40B4-BE49-F238E27FC236}">
                  <a16:creationId xmlns:a16="http://schemas.microsoft.com/office/drawing/2014/main" id="{00000000-0008-0000-2500-000002C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914397"/>
    <xdr:pic>
      <xdr:nvPicPr>
        <xdr:cNvPr id="2" name="Imagen 1">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9143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7</xdr:col>
          <xdr:colOff>161925</xdr:colOff>
          <xdr:row>5</xdr:row>
          <xdr:rowOff>47625</xdr:rowOff>
        </xdr:from>
        <xdr:to>
          <xdr:col>8</xdr:col>
          <xdr:colOff>638175</xdr:colOff>
          <xdr:row>25</xdr:row>
          <xdr:rowOff>295275</xdr:rowOff>
        </xdr:to>
        <xdr:sp macro="" textlink="">
          <xdr:nvSpPr>
            <xdr:cNvPr id="184322" name="Object 2" hidden="1">
              <a:extLst>
                <a:ext uri="{63B3BB69-23CF-44E3-9099-C40C66FF867C}">
                  <a14:compatExt spid="_x0000_s184322"/>
                </a:ext>
                <a:ext uri="{FF2B5EF4-FFF2-40B4-BE49-F238E27FC236}">
                  <a16:creationId xmlns:a16="http://schemas.microsoft.com/office/drawing/2014/main" id="{00000000-0008-0000-2600-000002D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5</xdr:row>
          <xdr:rowOff>38100</xdr:rowOff>
        </xdr:from>
        <xdr:to>
          <xdr:col>8</xdr:col>
          <xdr:colOff>38100</xdr:colOff>
          <xdr:row>31</xdr:row>
          <xdr:rowOff>9525</xdr:rowOff>
        </xdr:to>
        <xdr:sp macro="" textlink="">
          <xdr:nvSpPr>
            <xdr:cNvPr id="13315" name="Object 3" hidden="1">
              <a:extLst>
                <a:ext uri="{63B3BB69-23CF-44E3-9099-C40C66FF867C}">
                  <a14:compatExt spid="_x0000_s13315"/>
                </a:ext>
                <a:ext uri="{FF2B5EF4-FFF2-40B4-BE49-F238E27FC236}">
                  <a16:creationId xmlns:a16="http://schemas.microsoft.com/office/drawing/2014/main" id="{00000000-0008-0000-0300-000003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66675</xdr:colOff>
      <xdr:row>0</xdr:row>
      <xdr:rowOff>0</xdr:rowOff>
    </xdr:from>
    <xdr:to>
      <xdr:col>0</xdr:col>
      <xdr:colOff>1066799</xdr:colOff>
      <xdr:row>3</xdr:row>
      <xdr:rowOff>241805</xdr:rowOff>
    </xdr:to>
    <xdr:pic>
      <xdr:nvPicPr>
        <xdr:cNvPr id="4" name="Imagen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000124" cy="1013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6</xdr:col>
          <xdr:colOff>0</xdr:colOff>
          <xdr:row>5</xdr:row>
          <xdr:rowOff>57150</xdr:rowOff>
        </xdr:from>
        <xdr:to>
          <xdr:col>8</xdr:col>
          <xdr:colOff>781050</xdr:colOff>
          <xdr:row>25</xdr:row>
          <xdr:rowOff>152400</xdr:rowOff>
        </xdr:to>
        <xdr:sp macro="" textlink="">
          <xdr:nvSpPr>
            <xdr:cNvPr id="205826" name="Object 2" hidden="1">
              <a:extLst>
                <a:ext uri="{63B3BB69-23CF-44E3-9099-C40C66FF867C}">
                  <a14:compatExt spid="_x0000_s205826"/>
                </a:ext>
                <a:ext uri="{FF2B5EF4-FFF2-40B4-BE49-F238E27FC236}">
                  <a16:creationId xmlns:a16="http://schemas.microsoft.com/office/drawing/2014/main" id="{00000000-0008-0000-2700-00000224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95250</xdr:colOff>
          <xdr:row>5</xdr:row>
          <xdr:rowOff>47625</xdr:rowOff>
        </xdr:from>
        <xdr:to>
          <xdr:col>8</xdr:col>
          <xdr:colOff>619125</xdr:colOff>
          <xdr:row>25</xdr:row>
          <xdr:rowOff>66675</xdr:rowOff>
        </xdr:to>
        <xdr:sp macro="" textlink="">
          <xdr:nvSpPr>
            <xdr:cNvPr id="206849" name="Object 1" hidden="1">
              <a:extLst>
                <a:ext uri="{63B3BB69-23CF-44E3-9099-C40C66FF867C}">
                  <a14:compatExt spid="_x0000_s206849"/>
                </a:ext>
                <a:ext uri="{FF2B5EF4-FFF2-40B4-BE49-F238E27FC236}">
                  <a16:creationId xmlns:a16="http://schemas.microsoft.com/office/drawing/2014/main" id="{00000000-0008-0000-2800-00000128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914397"/>
    <xdr:pic>
      <xdr:nvPicPr>
        <xdr:cNvPr id="2" name="Imagen 1">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9143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57150</xdr:colOff>
          <xdr:row>5</xdr:row>
          <xdr:rowOff>57150</xdr:rowOff>
        </xdr:from>
        <xdr:to>
          <xdr:col>8</xdr:col>
          <xdr:colOff>790575</xdr:colOff>
          <xdr:row>26</xdr:row>
          <xdr:rowOff>295275</xdr:rowOff>
        </xdr:to>
        <xdr:sp macro="" textlink="">
          <xdr:nvSpPr>
            <xdr:cNvPr id="188418" name="Object 2" hidden="1">
              <a:extLst>
                <a:ext uri="{63B3BB69-23CF-44E3-9099-C40C66FF867C}">
                  <a14:compatExt spid="_x0000_s188418"/>
                </a:ext>
                <a:ext uri="{FF2B5EF4-FFF2-40B4-BE49-F238E27FC236}">
                  <a16:creationId xmlns:a16="http://schemas.microsoft.com/office/drawing/2014/main" id="{00000000-0008-0000-2900-000002E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47625</xdr:colOff>
          <xdr:row>5</xdr:row>
          <xdr:rowOff>47625</xdr:rowOff>
        </xdr:from>
        <xdr:to>
          <xdr:col>8</xdr:col>
          <xdr:colOff>819150</xdr:colOff>
          <xdr:row>28</xdr:row>
          <xdr:rowOff>66675</xdr:rowOff>
        </xdr:to>
        <xdr:sp macro="" textlink="">
          <xdr:nvSpPr>
            <xdr:cNvPr id="194562" name="Object 2" hidden="1">
              <a:extLst>
                <a:ext uri="{63B3BB69-23CF-44E3-9099-C40C66FF867C}">
                  <a14:compatExt spid="_x0000_s194562"/>
                </a:ext>
                <a:ext uri="{FF2B5EF4-FFF2-40B4-BE49-F238E27FC236}">
                  <a16:creationId xmlns:a16="http://schemas.microsoft.com/office/drawing/2014/main" id="{00000000-0008-0000-2A00-000002F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7</xdr:col>
          <xdr:colOff>19050</xdr:colOff>
          <xdr:row>5</xdr:row>
          <xdr:rowOff>38100</xdr:rowOff>
        </xdr:from>
        <xdr:to>
          <xdr:col>8</xdr:col>
          <xdr:colOff>771525</xdr:colOff>
          <xdr:row>23</xdr:row>
          <xdr:rowOff>276225</xdr:rowOff>
        </xdr:to>
        <xdr:sp macro="" textlink="">
          <xdr:nvSpPr>
            <xdr:cNvPr id="350209" name="Object 1" hidden="1">
              <a:extLst>
                <a:ext uri="{63B3BB69-23CF-44E3-9099-C40C66FF867C}">
                  <a14:compatExt spid="_x0000_s350209"/>
                </a:ext>
                <a:ext uri="{FF2B5EF4-FFF2-40B4-BE49-F238E27FC236}">
                  <a16:creationId xmlns:a16="http://schemas.microsoft.com/office/drawing/2014/main" id="{00000000-0008-0000-2C00-0000015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38100</xdr:colOff>
          <xdr:row>5</xdr:row>
          <xdr:rowOff>28575</xdr:rowOff>
        </xdr:from>
        <xdr:to>
          <xdr:col>8</xdr:col>
          <xdr:colOff>809625</xdr:colOff>
          <xdr:row>23</xdr:row>
          <xdr:rowOff>523875</xdr:rowOff>
        </xdr:to>
        <xdr:sp macro="" textlink="">
          <xdr:nvSpPr>
            <xdr:cNvPr id="351233" name="Object 1" hidden="1">
              <a:extLst>
                <a:ext uri="{63B3BB69-23CF-44E3-9099-C40C66FF867C}">
                  <a14:compatExt spid="_x0000_s351233"/>
                </a:ext>
                <a:ext uri="{FF2B5EF4-FFF2-40B4-BE49-F238E27FC236}">
                  <a16:creationId xmlns:a16="http://schemas.microsoft.com/office/drawing/2014/main" id="{00000000-0008-0000-2D00-0000015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xdr:twoCellAnchor editAs="oneCell">
    <xdr:from>
      <xdr:col>0</xdr:col>
      <xdr:colOff>135865</xdr:colOff>
      <xdr:row>0</xdr:row>
      <xdr:rowOff>57150</xdr:rowOff>
    </xdr:from>
    <xdr:to>
      <xdr:col>0</xdr:col>
      <xdr:colOff>1047749</xdr:colOff>
      <xdr:row>3</xdr:row>
      <xdr:rowOff>257175</xdr:rowOff>
    </xdr:to>
    <xdr:pic>
      <xdr:nvPicPr>
        <xdr:cNvPr id="4" name="Imagen 3">
          <a:extLst>
            <a:ext uri="{FF2B5EF4-FFF2-40B4-BE49-F238E27FC236}">
              <a16:creationId xmlns:a16="http://schemas.microsoft.com/office/drawing/2014/main" id="{00000000-0008-0000-2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865" y="57150"/>
          <a:ext cx="911884"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38100</xdr:colOff>
          <xdr:row>5</xdr:row>
          <xdr:rowOff>47625</xdr:rowOff>
        </xdr:from>
        <xdr:to>
          <xdr:col>6</xdr:col>
          <xdr:colOff>733425</xdr:colOff>
          <xdr:row>28</xdr:row>
          <xdr:rowOff>190500</xdr:rowOff>
        </xdr:to>
        <xdr:sp macro="" textlink="">
          <xdr:nvSpPr>
            <xdr:cNvPr id="147457" name="Object 1" hidden="1">
              <a:extLst>
                <a:ext uri="{63B3BB69-23CF-44E3-9099-C40C66FF867C}">
                  <a14:compatExt spid="_x0000_s147457"/>
                </a:ext>
                <a:ext uri="{FF2B5EF4-FFF2-40B4-BE49-F238E27FC236}">
                  <a16:creationId xmlns:a16="http://schemas.microsoft.com/office/drawing/2014/main" id="{00000000-0008-0000-2E00-0000014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xdr:twoCellAnchor editAs="oneCell">
    <xdr:from>
      <xdr:col>0</xdr:col>
      <xdr:colOff>161926</xdr:colOff>
      <xdr:row>0</xdr:row>
      <xdr:rowOff>47626</xdr:rowOff>
    </xdr:from>
    <xdr:to>
      <xdr:col>0</xdr:col>
      <xdr:colOff>942975</xdr:colOff>
      <xdr:row>3</xdr:row>
      <xdr:rowOff>161926</xdr:rowOff>
    </xdr:to>
    <xdr:pic>
      <xdr:nvPicPr>
        <xdr:cNvPr id="3" name="Imagen 2">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6" y="47626"/>
          <a:ext cx="781049"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123825</xdr:colOff>
          <xdr:row>5</xdr:row>
          <xdr:rowOff>123825</xdr:rowOff>
        </xdr:from>
        <xdr:to>
          <xdr:col>10</xdr:col>
          <xdr:colOff>933450</xdr:colOff>
          <xdr:row>22</xdr:row>
          <xdr:rowOff>923925</xdr:rowOff>
        </xdr:to>
        <xdr:sp macro="" textlink="">
          <xdr:nvSpPr>
            <xdr:cNvPr id="110596" name="Object 4" hidden="1">
              <a:extLst>
                <a:ext uri="{63B3BB69-23CF-44E3-9099-C40C66FF867C}">
                  <a14:compatExt spid="_x0000_s110596"/>
                </a:ext>
                <a:ext uri="{FF2B5EF4-FFF2-40B4-BE49-F238E27FC236}">
                  <a16:creationId xmlns:a16="http://schemas.microsoft.com/office/drawing/2014/main" id="{00000000-0008-0000-2F00-000004B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135865</xdr:colOff>
      <xdr:row>0</xdr:row>
      <xdr:rowOff>19050</xdr:rowOff>
    </xdr:from>
    <xdr:to>
      <xdr:col>0</xdr:col>
      <xdr:colOff>1047749</xdr:colOff>
      <xdr:row>3</xdr:row>
      <xdr:rowOff>142875</xdr:rowOff>
    </xdr:to>
    <xdr:pic>
      <xdr:nvPicPr>
        <xdr:cNvPr id="7" name="Imagen 6">
          <a:extLst>
            <a:ext uri="{FF2B5EF4-FFF2-40B4-BE49-F238E27FC236}">
              <a16:creationId xmlns:a16="http://schemas.microsoft.com/office/drawing/2014/main" id="{00000000-0008-0000-2F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865" y="19050"/>
          <a:ext cx="911884"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161926</xdr:colOff>
      <xdr:row>0</xdr:row>
      <xdr:rowOff>47626</xdr:rowOff>
    </xdr:from>
    <xdr:to>
      <xdr:col>0</xdr:col>
      <xdr:colOff>942975</xdr:colOff>
      <xdr:row>3</xdr:row>
      <xdr:rowOff>209550</xdr:rowOff>
    </xdr:to>
    <xdr:pic>
      <xdr:nvPicPr>
        <xdr:cNvPr id="2" name="Imagen 1">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6" y="47626"/>
          <a:ext cx="781049" cy="904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95250</xdr:colOff>
          <xdr:row>5</xdr:row>
          <xdr:rowOff>95250</xdr:rowOff>
        </xdr:from>
        <xdr:to>
          <xdr:col>6</xdr:col>
          <xdr:colOff>619125</xdr:colOff>
          <xdr:row>31</xdr:row>
          <xdr:rowOff>1285875</xdr:rowOff>
        </xdr:to>
        <xdr:sp macro="" textlink="">
          <xdr:nvSpPr>
            <xdr:cNvPr id="113666" name="Object 2" hidden="1">
              <a:extLst>
                <a:ext uri="{63B3BB69-23CF-44E3-9099-C40C66FF867C}">
                  <a14:compatExt spid="_x0000_s113666"/>
                </a:ext>
                <a:ext uri="{FF2B5EF4-FFF2-40B4-BE49-F238E27FC236}">
                  <a16:creationId xmlns:a16="http://schemas.microsoft.com/office/drawing/2014/main" id="{00000000-0008-0000-3000-000002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95250</xdr:colOff>
          <xdr:row>5</xdr:row>
          <xdr:rowOff>47625</xdr:rowOff>
        </xdr:from>
        <xdr:to>
          <xdr:col>6</xdr:col>
          <xdr:colOff>400050</xdr:colOff>
          <xdr:row>25</xdr:row>
          <xdr:rowOff>142875</xdr:rowOff>
        </xdr:to>
        <xdr:sp macro="" textlink="">
          <xdr:nvSpPr>
            <xdr:cNvPr id="96257" name="Object 1" hidden="1">
              <a:extLst>
                <a:ext uri="{63B3BB69-23CF-44E3-9099-C40C66FF867C}">
                  <a14:compatExt spid="_x0000_s96257"/>
                </a:ext>
                <a:ext uri="{FF2B5EF4-FFF2-40B4-BE49-F238E27FC236}">
                  <a16:creationId xmlns:a16="http://schemas.microsoft.com/office/drawing/2014/main" id="{00000000-0008-0000-0400-0000017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85725</xdr:colOff>
      <xdr:row>0</xdr:row>
      <xdr:rowOff>57150</xdr:rowOff>
    </xdr:from>
    <xdr:to>
      <xdr:col>0</xdr:col>
      <xdr:colOff>1085849</xdr:colOff>
      <xdr:row>4</xdr:row>
      <xdr:rowOff>3680</xdr:rowOff>
    </xdr:to>
    <xdr:pic>
      <xdr:nvPicPr>
        <xdr:cNvPr id="3" name="Imagen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57150"/>
          <a:ext cx="1000124" cy="1013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161926</xdr:colOff>
      <xdr:row>0</xdr:row>
      <xdr:rowOff>47626</xdr:rowOff>
    </xdr:from>
    <xdr:to>
      <xdr:col>0</xdr:col>
      <xdr:colOff>942975</xdr:colOff>
      <xdr:row>3</xdr:row>
      <xdr:rowOff>219075</xdr:rowOff>
    </xdr:to>
    <xdr:pic>
      <xdr:nvPicPr>
        <xdr:cNvPr id="2" name="Imagen 1">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6" y="47626"/>
          <a:ext cx="781049" cy="914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161925</xdr:colOff>
          <xdr:row>5</xdr:row>
          <xdr:rowOff>57150</xdr:rowOff>
        </xdr:from>
        <xdr:to>
          <xdr:col>5</xdr:col>
          <xdr:colOff>733425</xdr:colOff>
          <xdr:row>27</xdr:row>
          <xdr:rowOff>514350</xdr:rowOff>
        </xdr:to>
        <xdr:sp macro="" textlink="">
          <xdr:nvSpPr>
            <xdr:cNvPr id="121857" name="Object 1" hidden="1">
              <a:extLst>
                <a:ext uri="{63B3BB69-23CF-44E3-9099-C40C66FF867C}">
                  <a14:compatExt spid="_x0000_s121857"/>
                </a:ext>
                <a:ext uri="{FF2B5EF4-FFF2-40B4-BE49-F238E27FC236}">
                  <a16:creationId xmlns:a16="http://schemas.microsoft.com/office/drawing/2014/main" id="{00000000-0008-0000-3100-000001D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xdr:twoCellAnchor editAs="oneCell">
    <xdr:from>
      <xdr:col>0</xdr:col>
      <xdr:colOff>161926</xdr:colOff>
      <xdr:row>0</xdr:row>
      <xdr:rowOff>47626</xdr:rowOff>
    </xdr:from>
    <xdr:to>
      <xdr:col>0</xdr:col>
      <xdr:colOff>942975</xdr:colOff>
      <xdr:row>3</xdr:row>
      <xdr:rowOff>238125</xdr:rowOff>
    </xdr:to>
    <xdr:pic>
      <xdr:nvPicPr>
        <xdr:cNvPr id="2" name="Imagen 1">
          <a:extLst>
            <a:ext uri="{FF2B5EF4-FFF2-40B4-BE49-F238E27FC236}">
              <a16:creationId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6" y="47626"/>
          <a:ext cx="781049" cy="933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66675</xdr:colOff>
          <xdr:row>5</xdr:row>
          <xdr:rowOff>95250</xdr:rowOff>
        </xdr:from>
        <xdr:to>
          <xdr:col>5</xdr:col>
          <xdr:colOff>1085850</xdr:colOff>
          <xdr:row>21</xdr:row>
          <xdr:rowOff>371475</xdr:rowOff>
        </xdr:to>
        <xdr:sp macro="" textlink="">
          <xdr:nvSpPr>
            <xdr:cNvPr id="133121" name="Object 1" hidden="1">
              <a:extLst>
                <a:ext uri="{63B3BB69-23CF-44E3-9099-C40C66FF867C}">
                  <a14:compatExt spid="_x0000_s133121"/>
                </a:ext>
                <a:ext uri="{FF2B5EF4-FFF2-40B4-BE49-F238E27FC236}">
                  <a16:creationId xmlns:a16="http://schemas.microsoft.com/office/drawing/2014/main" id="{00000000-0008-0000-3200-0000010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xdr:twoCellAnchor editAs="oneCell">
    <xdr:from>
      <xdr:col>0</xdr:col>
      <xdr:colOff>161926</xdr:colOff>
      <xdr:row>0</xdr:row>
      <xdr:rowOff>47626</xdr:rowOff>
    </xdr:from>
    <xdr:to>
      <xdr:col>0</xdr:col>
      <xdr:colOff>942975</xdr:colOff>
      <xdr:row>3</xdr:row>
      <xdr:rowOff>209550</xdr:rowOff>
    </xdr:to>
    <xdr:pic>
      <xdr:nvPicPr>
        <xdr:cNvPr id="2" name="Imagen 1">
          <a:extLst>
            <a:ext uri="{FF2B5EF4-FFF2-40B4-BE49-F238E27FC236}">
              <a16:creationId xmlns:a16="http://schemas.microsoft.com/office/drawing/2014/main" id="{00000000-0008-0000-3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6" y="47626"/>
          <a:ext cx="781049" cy="904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95250</xdr:colOff>
          <xdr:row>5</xdr:row>
          <xdr:rowOff>47625</xdr:rowOff>
        </xdr:from>
        <xdr:to>
          <xdr:col>9</xdr:col>
          <xdr:colOff>809625</xdr:colOff>
          <xdr:row>32</xdr:row>
          <xdr:rowOff>342900</xdr:rowOff>
        </xdr:to>
        <xdr:sp macro="" textlink="">
          <xdr:nvSpPr>
            <xdr:cNvPr id="117761" name="Object 1" hidden="1">
              <a:extLst>
                <a:ext uri="{63B3BB69-23CF-44E3-9099-C40C66FF867C}">
                  <a14:compatExt spid="_x0000_s117761"/>
                </a:ext>
                <a:ext uri="{FF2B5EF4-FFF2-40B4-BE49-F238E27FC236}">
                  <a16:creationId xmlns:a16="http://schemas.microsoft.com/office/drawing/2014/main" id="{00000000-0008-0000-3300-000001C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6</xdr:row>
          <xdr:rowOff>76200</xdr:rowOff>
        </xdr:from>
        <xdr:to>
          <xdr:col>8</xdr:col>
          <xdr:colOff>438150</xdr:colOff>
          <xdr:row>23</xdr:row>
          <xdr:rowOff>371475</xdr:rowOff>
        </xdr:to>
        <xdr:sp macro="" textlink="">
          <xdr:nvSpPr>
            <xdr:cNvPr id="12291" name="Object 3" hidden="1">
              <a:extLst>
                <a:ext uri="{63B3BB69-23CF-44E3-9099-C40C66FF867C}">
                  <a14:compatExt spid="_x0000_s12291"/>
                </a:ext>
                <a:ext uri="{FF2B5EF4-FFF2-40B4-BE49-F238E27FC236}">
                  <a16:creationId xmlns:a16="http://schemas.microsoft.com/office/drawing/2014/main" id="{00000000-0008-0000-0500-000003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76200</xdr:colOff>
      <xdr:row>0</xdr:row>
      <xdr:rowOff>0</xdr:rowOff>
    </xdr:from>
    <xdr:to>
      <xdr:col>0</xdr:col>
      <xdr:colOff>1076324</xdr:colOff>
      <xdr:row>3</xdr:row>
      <xdr:rowOff>213230</xdr:rowOff>
    </xdr:to>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1000124" cy="1013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171450</xdr:colOff>
      <xdr:row>0</xdr:row>
      <xdr:rowOff>28575</xdr:rowOff>
    </xdr:from>
    <xdr:to>
      <xdr:col>0</xdr:col>
      <xdr:colOff>1009649</xdr:colOff>
      <xdr:row>3</xdr:row>
      <xdr:rowOff>220331</xdr:rowOff>
    </xdr:to>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8575"/>
          <a:ext cx="838199" cy="934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47625</xdr:colOff>
      <xdr:row>5</xdr:row>
      <xdr:rowOff>28576</xdr:rowOff>
    </xdr:from>
    <xdr:to>
      <xdr:col>7</xdr:col>
      <xdr:colOff>742950</xdr:colOff>
      <xdr:row>25</xdr:row>
      <xdr:rowOff>180975</xdr:rowOff>
    </xdr:to>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62850" y="1209676"/>
          <a:ext cx="3143250" cy="7134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152400</xdr:colOff>
          <xdr:row>6</xdr:row>
          <xdr:rowOff>47625</xdr:rowOff>
        </xdr:from>
        <xdr:to>
          <xdr:col>7</xdr:col>
          <xdr:colOff>428625</xdr:colOff>
          <xdr:row>22</xdr:row>
          <xdr:rowOff>619125</xdr:rowOff>
        </xdr:to>
        <xdr:sp macro="" textlink="">
          <xdr:nvSpPr>
            <xdr:cNvPr id="94209" name="Object 3" hidden="1">
              <a:extLst>
                <a:ext uri="{63B3BB69-23CF-44E3-9099-C40C66FF867C}">
                  <a14:compatExt spid="_x0000_s94209"/>
                </a:ext>
                <a:ext uri="{FF2B5EF4-FFF2-40B4-BE49-F238E27FC236}">
                  <a16:creationId xmlns:a16="http://schemas.microsoft.com/office/drawing/2014/main" id="{00000000-0008-0000-0700-0000017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79211</xdr:colOff>
      <xdr:row>0</xdr:row>
      <xdr:rowOff>0</xdr:rowOff>
    </xdr:from>
    <xdr:to>
      <xdr:col>0</xdr:col>
      <xdr:colOff>1028699</xdr:colOff>
      <xdr:row>3</xdr:row>
      <xdr:rowOff>219075</xdr:rowOff>
    </xdr:to>
    <xdr:pic>
      <xdr:nvPicPr>
        <xdr:cNvPr id="4" name="Imagen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11" y="0"/>
          <a:ext cx="949488"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180974</xdr:colOff>
      <xdr:row>0</xdr:row>
      <xdr:rowOff>57151</xdr:rowOff>
    </xdr:from>
    <xdr:to>
      <xdr:col>0</xdr:col>
      <xdr:colOff>904873</xdr:colOff>
      <xdr:row>3</xdr:row>
      <xdr:rowOff>227462</xdr:rowOff>
    </xdr:to>
    <xdr:pic>
      <xdr:nvPicPr>
        <xdr:cNvPr id="2" name="Imagen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4" y="57151"/>
          <a:ext cx="723899" cy="884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5</xdr:row>
          <xdr:rowOff>38100</xdr:rowOff>
        </xdr:from>
        <xdr:to>
          <xdr:col>6</xdr:col>
          <xdr:colOff>1085850</xdr:colOff>
          <xdr:row>23</xdr:row>
          <xdr:rowOff>228600</xdr:rowOff>
        </xdr:to>
        <xdr:sp macro="" textlink="">
          <xdr:nvSpPr>
            <xdr:cNvPr id="93185" name="Object 1" hidden="1">
              <a:extLst>
                <a:ext uri="{63B3BB69-23CF-44E3-9099-C40C66FF867C}">
                  <a14:compatExt spid="_x0000_s93185"/>
                </a:ext>
                <a:ext uri="{FF2B5EF4-FFF2-40B4-BE49-F238E27FC236}">
                  <a16:creationId xmlns:a16="http://schemas.microsoft.com/office/drawing/2014/main" id="{00000000-0008-0000-0800-0000016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9.emf"/><Relationship Id="rId4" Type="http://schemas.openxmlformats.org/officeDocument/2006/relationships/package" Target="../embeddings/Microsoft_Visio_Drawing5.vsdx"/></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image" Target="../media/image11.emf"/><Relationship Id="rId4" Type="http://schemas.openxmlformats.org/officeDocument/2006/relationships/package" Target="../embeddings/Microsoft_Visio_Drawing6.vsdx"/></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image" Target="../media/image12.emf"/><Relationship Id="rId4" Type="http://schemas.openxmlformats.org/officeDocument/2006/relationships/package" Target="../embeddings/Microsoft_Visio_Drawing7.vsdx"/></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ackage" Target="../embeddings/Microsoft_Visio_Drawing8.vsdx"/><Relationship Id="rId2" Type="http://schemas.openxmlformats.org/officeDocument/2006/relationships/vmlDrawing" Target="../drawings/vmlDrawing9.vml"/><Relationship Id="rId1" Type="http://schemas.openxmlformats.org/officeDocument/2006/relationships/drawing" Target="../drawings/drawing15.xml"/><Relationship Id="rId4" Type="http://schemas.openxmlformats.org/officeDocument/2006/relationships/image" Target="../media/image14.emf"/></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5.bin"/><Relationship Id="rId5" Type="http://schemas.openxmlformats.org/officeDocument/2006/relationships/image" Target="../media/image15.emf"/><Relationship Id="rId4" Type="http://schemas.openxmlformats.org/officeDocument/2006/relationships/package" Target="../embeddings/Microsoft_Visio_Drawing9.vsdx"/></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6.bin"/><Relationship Id="rId5" Type="http://schemas.openxmlformats.org/officeDocument/2006/relationships/image" Target="../media/image4.emf"/><Relationship Id="rId4" Type="http://schemas.openxmlformats.org/officeDocument/2006/relationships/package" Target="../embeddings/Microsoft_Visio_Drawing10.vsdx"/></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17.bin"/><Relationship Id="rId5" Type="http://schemas.openxmlformats.org/officeDocument/2006/relationships/image" Target="../media/image16.emf"/><Relationship Id="rId4" Type="http://schemas.openxmlformats.org/officeDocument/2006/relationships/package" Target="../embeddings/Microsoft_Visio_Drawing11.vsdx"/></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18.bin"/><Relationship Id="rId5" Type="http://schemas.openxmlformats.org/officeDocument/2006/relationships/image" Target="../media/image17.emf"/><Relationship Id="rId4" Type="http://schemas.openxmlformats.org/officeDocument/2006/relationships/package" Target="../embeddings/Microsoft_Visio_Drawing12.vsdx"/></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19.bin"/><Relationship Id="rId5" Type="http://schemas.openxmlformats.org/officeDocument/2006/relationships/image" Target="../media/image18.emf"/><Relationship Id="rId4" Type="http://schemas.openxmlformats.org/officeDocument/2006/relationships/package" Target="../embeddings/Microsoft_Visio_Drawing13.vsdx"/></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openxmlformats.org/officeDocument/2006/relationships/image" Target="../media/image19.emf"/><Relationship Id="rId4" Type="http://schemas.openxmlformats.org/officeDocument/2006/relationships/package" Target="../embeddings/Microsoft_Visio_Drawing14.vsdx"/></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2.xml"/><Relationship Id="rId1" Type="http://schemas.openxmlformats.org/officeDocument/2006/relationships/printerSettings" Target="../printerSettings/printerSettings21.bin"/><Relationship Id="rId5" Type="http://schemas.openxmlformats.org/officeDocument/2006/relationships/image" Target="../media/image20.emf"/><Relationship Id="rId4" Type="http://schemas.openxmlformats.org/officeDocument/2006/relationships/package" Target="../embeddings/Microsoft_Visio_Drawing15.vsdx"/></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4.xml"/><Relationship Id="rId1" Type="http://schemas.openxmlformats.org/officeDocument/2006/relationships/printerSettings" Target="../printerSettings/printerSettings23.bin"/><Relationship Id="rId5" Type="http://schemas.openxmlformats.org/officeDocument/2006/relationships/image" Target="../media/image22.emf"/><Relationship Id="rId4" Type="http://schemas.openxmlformats.org/officeDocument/2006/relationships/package" Target="../embeddings/Microsoft_Visio_Drawing16.vsdx"/></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5.xml"/><Relationship Id="rId1" Type="http://schemas.openxmlformats.org/officeDocument/2006/relationships/printerSettings" Target="../printerSettings/printerSettings24.bin"/><Relationship Id="rId5" Type="http://schemas.openxmlformats.org/officeDocument/2006/relationships/image" Target="../media/image23.emf"/><Relationship Id="rId4" Type="http://schemas.openxmlformats.org/officeDocument/2006/relationships/package" Target="../embeddings/Microsoft_Visio_Drawing17.vsdx"/></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6.xml"/><Relationship Id="rId1" Type="http://schemas.openxmlformats.org/officeDocument/2006/relationships/printerSettings" Target="../printerSettings/printerSettings25.bin"/><Relationship Id="rId5" Type="http://schemas.openxmlformats.org/officeDocument/2006/relationships/image" Target="../media/image24.emf"/><Relationship Id="rId4" Type="http://schemas.openxmlformats.org/officeDocument/2006/relationships/package" Target="../embeddings/Microsoft_Visio_Drawing18.vsdx"/></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7.xml"/><Relationship Id="rId1" Type="http://schemas.openxmlformats.org/officeDocument/2006/relationships/printerSettings" Target="../printerSettings/printerSettings26.bin"/><Relationship Id="rId5" Type="http://schemas.openxmlformats.org/officeDocument/2006/relationships/image" Target="../media/image25.emf"/><Relationship Id="rId4" Type="http://schemas.openxmlformats.org/officeDocument/2006/relationships/package" Target="../embeddings/Microsoft_Visio_Drawing19.vsdx"/></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8.xml"/><Relationship Id="rId1" Type="http://schemas.openxmlformats.org/officeDocument/2006/relationships/printerSettings" Target="../printerSettings/printerSettings27.bin"/><Relationship Id="rId5" Type="http://schemas.openxmlformats.org/officeDocument/2006/relationships/image" Target="../media/image26.emf"/><Relationship Id="rId4" Type="http://schemas.openxmlformats.org/officeDocument/2006/relationships/package" Target="../embeddings/Microsoft_Visio_Drawing20.vsdx"/></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9.xml"/><Relationship Id="rId1" Type="http://schemas.openxmlformats.org/officeDocument/2006/relationships/printerSettings" Target="../printerSettings/printerSettings28.bin"/><Relationship Id="rId5" Type="http://schemas.openxmlformats.org/officeDocument/2006/relationships/image" Target="../media/image27.emf"/><Relationship Id="rId4" Type="http://schemas.openxmlformats.org/officeDocument/2006/relationships/package" Target="../embeddings/Microsoft_Visio_Drawing21.vsdx"/></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0.xml"/><Relationship Id="rId1" Type="http://schemas.openxmlformats.org/officeDocument/2006/relationships/printerSettings" Target="../printerSettings/printerSettings29.bin"/><Relationship Id="rId5" Type="http://schemas.openxmlformats.org/officeDocument/2006/relationships/image" Target="../media/image28.emf"/><Relationship Id="rId4" Type="http://schemas.openxmlformats.org/officeDocument/2006/relationships/package" Target="../embeddings/Microsoft_Visio_Drawing22.vsdx"/></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1.xml"/><Relationship Id="rId1" Type="http://schemas.openxmlformats.org/officeDocument/2006/relationships/printerSettings" Target="../printerSettings/printerSettings30.bin"/><Relationship Id="rId5" Type="http://schemas.openxmlformats.org/officeDocument/2006/relationships/image" Target="../media/image29.emf"/><Relationship Id="rId4" Type="http://schemas.openxmlformats.org/officeDocument/2006/relationships/package" Target="../embeddings/Microsoft_Visio_Drawing23.vsdx"/></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2.xml"/><Relationship Id="rId1" Type="http://schemas.openxmlformats.org/officeDocument/2006/relationships/printerSettings" Target="../printerSettings/printerSettings31.bin"/><Relationship Id="rId5" Type="http://schemas.openxmlformats.org/officeDocument/2006/relationships/image" Target="../media/image30.emf"/><Relationship Id="rId4" Type="http://schemas.openxmlformats.org/officeDocument/2006/relationships/package" Target="../embeddings/Microsoft_Visio_Drawing24.vsdx"/></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3.xml"/><Relationship Id="rId1" Type="http://schemas.openxmlformats.org/officeDocument/2006/relationships/printerSettings" Target="../printerSettings/printerSettings32.bin"/><Relationship Id="rId5" Type="http://schemas.openxmlformats.org/officeDocument/2006/relationships/image" Target="../media/image31.emf"/><Relationship Id="rId4" Type="http://schemas.openxmlformats.org/officeDocument/2006/relationships/package" Target="../embeddings/Microsoft_Visio_Drawing25.vsdx"/></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5.xml"/><Relationship Id="rId1" Type="http://schemas.openxmlformats.org/officeDocument/2006/relationships/printerSettings" Target="../printerSettings/printerSettings34.bin"/><Relationship Id="rId5" Type="http://schemas.openxmlformats.org/officeDocument/2006/relationships/image" Target="../media/image33.emf"/><Relationship Id="rId4" Type="http://schemas.openxmlformats.org/officeDocument/2006/relationships/package" Target="../embeddings/Microsoft_Visio_Drawing26.vsdx"/></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6.xml"/><Relationship Id="rId1" Type="http://schemas.openxmlformats.org/officeDocument/2006/relationships/printerSettings" Target="../printerSettings/printerSettings35.bin"/><Relationship Id="rId5" Type="http://schemas.openxmlformats.org/officeDocument/2006/relationships/image" Target="../media/image34.emf"/><Relationship Id="rId4" Type="http://schemas.openxmlformats.org/officeDocument/2006/relationships/package" Target="../embeddings/Microsoft_Visio_Drawing27.vsdx"/></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7.xml"/><Relationship Id="rId1" Type="http://schemas.openxmlformats.org/officeDocument/2006/relationships/printerSettings" Target="../printerSettings/printerSettings36.bin"/><Relationship Id="rId5" Type="http://schemas.openxmlformats.org/officeDocument/2006/relationships/image" Target="../media/image35.emf"/><Relationship Id="rId4" Type="http://schemas.openxmlformats.org/officeDocument/2006/relationships/package" Target="../embeddings/Microsoft_Visio_Drawing28.vsdx"/></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8.xml"/><Relationship Id="rId1" Type="http://schemas.openxmlformats.org/officeDocument/2006/relationships/printerSettings" Target="../printerSettings/printerSettings37.bin"/><Relationship Id="rId5" Type="http://schemas.openxmlformats.org/officeDocument/2006/relationships/image" Target="../media/image36.emf"/><Relationship Id="rId4" Type="http://schemas.openxmlformats.org/officeDocument/2006/relationships/package" Target="../embeddings/Microsoft_Visio_Drawing29.vsdx"/></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9.xml"/><Relationship Id="rId1" Type="http://schemas.openxmlformats.org/officeDocument/2006/relationships/printerSettings" Target="../printerSettings/printerSettings38.bin"/><Relationship Id="rId5" Type="http://schemas.openxmlformats.org/officeDocument/2006/relationships/image" Target="../media/image37.emf"/><Relationship Id="rId4" Type="http://schemas.openxmlformats.org/officeDocument/2006/relationships/package" Target="../embeddings/Microsoft_Visio_Drawing30.vsdx"/></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package" Target="../embeddings/Microsoft_Visio_Drawing.vsdx"/></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0.xml"/><Relationship Id="rId1" Type="http://schemas.openxmlformats.org/officeDocument/2006/relationships/printerSettings" Target="../printerSettings/printerSettings39.bin"/><Relationship Id="rId5" Type="http://schemas.openxmlformats.org/officeDocument/2006/relationships/image" Target="../media/image38.emf"/><Relationship Id="rId4" Type="http://schemas.openxmlformats.org/officeDocument/2006/relationships/package" Target="../embeddings/Microsoft_Visio_Drawing31.vsdx"/></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1.xml"/><Relationship Id="rId1" Type="http://schemas.openxmlformats.org/officeDocument/2006/relationships/printerSettings" Target="../printerSettings/printerSettings40.bin"/><Relationship Id="rId5" Type="http://schemas.openxmlformats.org/officeDocument/2006/relationships/image" Target="../media/image39.emf"/><Relationship Id="rId4" Type="http://schemas.openxmlformats.org/officeDocument/2006/relationships/package" Target="../embeddings/Microsoft_Visio_Drawing32.vsdx"/></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2.xml"/><Relationship Id="rId1" Type="http://schemas.openxmlformats.org/officeDocument/2006/relationships/printerSettings" Target="../printerSettings/printerSettings41.bin"/><Relationship Id="rId5" Type="http://schemas.openxmlformats.org/officeDocument/2006/relationships/image" Target="../media/image40.emf"/><Relationship Id="rId4" Type="http://schemas.openxmlformats.org/officeDocument/2006/relationships/package" Target="../embeddings/Microsoft_Visio_Drawing33.vsdx"/></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3.xml"/><Relationship Id="rId1" Type="http://schemas.openxmlformats.org/officeDocument/2006/relationships/printerSettings" Target="../printerSettings/printerSettings42.bin"/><Relationship Id="rId5" Type="http://schemas.openxmlformats.org/officeDocument/2006/relationships/image" Target="../media/image41.emf"/><Relationship Id="rId4" Type="http://schemas.openxmlformats.org/officeDocument/2006/relationships/package" Target="../embeddings/Microsoft_Visio_Drawing34.vsdx"/></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5.xml"/><Relationship Id="rId1" Type="http://schemas.openxmlformats.org/officeDocument/2006/relationships/printerSettings" Target="../printerSettings/printerSettings44.bin"/><Relationship Id="rId5" Type="http://schemas.openxmlformats.org/officeDocument/2006/relationships/image" Target="../media/image42.emf"/><Relationship Id="rId4" Type="http://schemas.openxmlformats.org/officeDocument/2006/relationships/package" Target="../embeddings/Microsoft_Visio_Drawing35.vsdx"/></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6.xml"/><Relationship Id="rId1" Type="http://schemas.openxmlformats.org/officeDocument/2006/relationships/printerSettings" Target="../printerSettings/printerSettings45.bin"/><Relationship Id="rId5" Type="http://schemas.openxmlformats.org/officeDocument/2006/relationships/image" Target="../media/image43.emf"/><Relationship Id="rId4" Type="http://schemas.openxmlformats.org/officeDocument/2006/relationships/package" Target="../embeddings/Microsoft_Visio_Drawing36.vsdx"/></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7.xml"/><Relationship Id="rId1" Type="http://schemas.openxmlformats.org/officeDocument/2006/relationships/printerSettings" Target="../printerSettings/printerSettings46.bin"/><Relationship Id="rId5" Type="http://schemas.openxmlformats.org/officeDocument/2006/relationships/image" Target="../media/image44.emf"/><Relationship Id="rId4" Type="http://schemas.openxmlformats.org/officeDocument/2006/relationships/package" Target="../embeddings/Microsoft_Visio_Drawing37.vsdx"/></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8.xml"/><Relationship Id="rId1" Type="http://schemas.openxmlformats.org/officeDocument/2006/relationships/printerSettings" Target="../printerSettings/printerSettings47.bin"/><Relationship Id="rId5" Type="http://schemas.openxmlformats.org/officeDocument/2006/relationships/image" Target="../media/image45.emf"/><Relationship Id="rId4" Type="http://schemas.openxmlformats.org/officeDocument/2006/relationships/package" Target="../embeddings/Microsoft_Visio_Drawing38.vsdx"/></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9.xml"/><Relationship Id="rId1" Type="http://schemas.openxmlformats.org/officeDocument/2006/relationships/printerSettings" Target="../printerSettings/printerSettings48.bin"/><Relationship Id="rId5" Type="http://schemas.openxmlformats.org/officeDocument/2006/relationships/image" Target="../media/image46.emf"/><Relationship Id="rId4" Type="http://schemas.openxmlformats.org/officeDocument/2006/relationships/package" Target="../embeddings/Microsoft_Visio_Drawing39.vsdx"/></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4.emf"/><Relationship Id="rId4" Type="http://schemas.openxmlformats.org/officeDocument/2006/relationships/package" Target="../embeddings/Microsoft_Visio_Drawing1.vsdx"/></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0.xml"/><Relationship Id="rId1" Type="http://schemas.openxmlformats.org/officeDocument/2006/relationships/printerSettings" Target="../printerSettings/printerSettings49.bin"/><Relationship Id="rId5" Type="http://schemas.openxmlformats.org/officeDocument/2006/relationships/image" Target="../media/image47.emf"/><Relationship Id="rId4" Type="http://schemas.openxmlformats.org/officeDocument/2006/relationships/package" Target="../embeddings/Microsoft_Visio_Drawing40.vsdx"/></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1.xml"/><Relationship Id="rId1" Type="http://schemas.openxmlformats.org/officeDocument/2006/relationships/printerSettings" Target="../printerSettings/printerSettings50.bin"/><Relationship Id="rId5" Type="http://schemas.openxmlformats.org/officeDocument/2006/relationships/image" Target="../media/image48.emf"/><Relationship Id="rId4" Type="http://schemas.openxmlformats.org/officeDocument/2006/relationships/package" Target="../embeddings/Microsoft_Visio_Drawing41.vsdx"/></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2.xml"/><Relationship Id="rId1" Type="http://schemas.openxmlformats.org/officeDocument/2006/relationships/printerSettings" Target="../printerSettings/printerSettings51.bin"/><Relationship Id="rId5" Type="http://schemas.openxmlformats.org/officeDocument/2006/relationships/image" Target="../media/image49.emf"/><Relationship Id="rId4" Type="http://schemas.openxmlformats.org/officeDocument/2006/relationships/package" Target="../embeddings/Microsoft_Visio_Drawing42.vsdx"/></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5.emf"/><Relationship Id="rId4" Type="http://schemas.openxmlformats.org/officeDocument/2006/relationships/package" Target="../embeddings/Microsoft_Visio_Drawing2.vsdx"/></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7.emf"/><Relationship Id="rId4" Type="http://schemas.openxmlformats.org/officeDocument/2006/relationships/package" Target="../embeddings/Microsoft_Visio_Drawing3.vsdx"/></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8.emf"/><Relationship Id="rId4" Type="http://schemas.openxmlformats.org/officeDocument/2006/relationships/package" Target="../embeddings/Microsoft_Visio_Drawing4.vsd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79709-153C-4398-8668-E0EBDDA18633}">
  <sheetPr>
    <pageSetUpPr fitToPage="1"/>
  </sheetPr>
  <dimension ref="A1:D13"/>
  <sheetViews>
    <sheetView topLeftCell="A16" workbookViewId="0">
      <selection sqref="A1:A4"/>
    </sheetView>
  </sheetViews>
  <sheetFormatPr baseColWidth="10" defaultColWidth="10.7109375" defaultRowHeight="15" x14ac:dyDescent="0.25"/>
  <cols>
    <col min="1" max="1" width="13" customWidth="1"/>
    <col min="2" max="2" width="112.140625" customWidth="1"/>
    <col min="3" max="4" width="16.140625" bestFit="1" customWidth="1"/>
  </cols>
  <sheetData>
    <row r="1" spans="1:4" x14ac:dyDescent="0.25">
      <c r="A1" s="65"/>
      <c r="B1" s="3" t="s">
        <v>60</v>
      </c>
      <c r="C1" s="10" t="s">
        <v>58</v>
      </c>
      <c r="D1" s="3" t="s">
        <v>188</v>
      </c>
    </row>
    <row r="2" spans="1:4" x14ac:dyDescent="0.25">
      <c r="A2" s="65"/>
      <c r="B2" s="3" t="s">
        <v>62</v>
      </c>
      <c r="C2" s="10" t="s">
        <v>63</v>
      </c>
      <c r="D2" s="3" t="s">
        <v>1324</v>
      </c>
    </row>
    <row r="3" spans="1:4" x14ac:dyDescent="0.25">
      <c r="A3" s="65"/>
      <c r="B3" s="3" t="s">
        <v>108</v>
      </c>
      <c r="C3" s="10" t="s">
        <v>59</v>
      </c>
      <c r="D3" s="19">
        <v>5</v>
      </c>
    </row>
    <row r="4" spans="1:4" x14ac:dyDescent="0.25">
      <c r="A4" s="65"/>
      <c r="B4" s="3"/>
      <c r="C4" s="10" t="s">
        <v>57</v>
      </c>
      <c r="D4" s="19" t="s">
        <v>1244</v>
      </c>
    </row>
    <row r="5" spans="1:4" x14ac:dyDescent="0.25">
      <c r="A5" s="66" t="s">
        <v>18</v>
      </c>
      <c r="B5" s="66"/>
      <c r="C5" s="66"/>
      <c r="D5" s="66"/>
    </row>
    <row r="6" spans="1:4" ht="73.5" customHeight="1" x14ac:dyDescent="0.25">
      <c r="A6" s="67" t="s">
        <v>1209</v>
      </c>
      <c r="B6" s="67"/>
      <c r="C6" s="67"/>
      <c r="D6" s="67"/>
    </row>
    <row r="7" spans="1:4" ht="117" customHeight="1" x14ac:dyDescent="0.25">
      <c r="A7" s="67" t="s">
        <v>107</v>
      </c>
      <c r="B7" s="67"/>
      <c r="C7" s="67"/>
      <c r="D7" s="67"/>
    </row>
    <row r="8" spans="1:4" ht="103.5" customHeight="1" x14ac:dyDescent="0.25">
      <c r="A8" s="56" t="s">
        <v>3</v>
      </c>
      <c r="B8" s="68" t="s">
        <v>1210</v>
      </c>
      <c r="C8" s="68"/>
      <c r="D8" s="68"/>
    </row>
    <row r="9" spans="1:4" ht="48" customHeight="1" x14ac:dyDescent="0.25">
      <c r="A9" s="56" t="s">
        <v>1211</v>
      </c>
      <c r="B9" s="68" t="s">
        <v>1212</v>
      </c>
      <c r="C9" s="68"/>
      <c r="D9" s="68"/>
    </row>
    <row r="10" spans="1:4" ht="60" customHeight="1" x14ac:dyDescent="0.25">
      <c r="A10" s="56" t="s">
        <v>104</v>
      </c>
      <c r="B10" s="68" t="s">
        <v>1218</v>
      </c>
      <c r="C10" s="68"/>
      <c r="D10" s="68"/>
    </row>
    <row r="11" spans="1:4" ht="27.75" customHeight="1" x14ac:dyDescent="0.25">
      <c r="A11" s="69" t="s">
        <v>1213</v>
      </c>
      <c r="B11" s="68" t="s">
        <v>1214</v>
      </c>
      <c r="C11" s="68"/>
      <c r="D11" s="68"/>
    </row>
    <row r="12" spans="1:4" ht="44.25" customHeight="1" x14ac:dyDescent="0.25">
      <c r="A12" s="69"/>
      <c r="B12" s="68" t="s">
        <v>218</v>
      </c>
      <c r="C12" s="68"/>
      <c r="D12" s="68"/>
    </row>
    <row r="13" spans="1:4" ht="46.5" customHeight="1" x14ac:dyDescent="0.25">
      <c r="A13" s="69"/>
      <c r="B13" s="70" t="s">
        <v>1215</v>
      </c>
      <c r="C13" s="70"/>
      <c r="D13" s="70"/>
    </row>
  </sheetData>
  <mergeCells count="11">
    <mergeCell ref="B9:D9"/>
    <mergeCell ref="B10:D10"/>
    <mergeCell ref="A11:A13"/>
    <mergeCell ref="B11:D11"/>
    <mergeCell ref="B12:D12"/>
    <mergeCell ref="B13:D13"/>
    <mergeCell ref="A1:A4"/>
    <mergeCell ref="A5:D5"/>
    <mergeCell ref="A6:D6"/>
    <mergeCell ref="A7:D7"/>
    <mergeCell ref="B8:D8"/>
  </mergeCells>
  <printOptions horizontalCentered="1" verticalCentered="1"/>
  <pageMargins left="0.23622047244094491" right="0.23622047244094491" top="0.74803149606299213" bottom="0.74803149606299213" header="0.31496062992125984" footer="0.31496062992125984"/>
  <pageSetup scale="85" orientation="landscape" r:id="rId1"/>
  <headerFooter>
    <oddFooter>&amp;L&amp;"-,Cursiva"Jeyson Andrey Sotelo Amaya
Contratista</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6ABEF-1960-42FE-BDDB-16A48665A413}">
  <sheetPr>
    <pageSetUpPr fitToPage="1"/>
  </sheetPr>
  <dimension ref="A1:G27"/>
  <sheetViews>
    <sheetView workbookViewId="0">
      <selection sqref="A1:A4"/>
    </sheetView>
  </sheetViews>
  <sheetFormatPr baseColWidth="10" defaultColWidth="10.7109375" defaultRowHeight="15" x14ac:dyDescent="0.25"/>
  <cols>
    <col min="1" max="1" width="17.140625" bestFit="1" customWidth="1"/>
    <col min="2" max="2" width="24.7109375" customWidth="1"/>
    <col min="3" max="3" width="51.140625" customWidth="1"/>
    <col min="4" max="4" width="44.7109375" customWidth="1"/>
    <col min="5" max="5" width="16.140625" bestFit="1" customWidth="1"/>
    <col min="6" max="7" width="18.28515625" customWidth="1"/>
  </cols>
  <sheetData>
    <row r="1" spans="1:7" ht="19.5" customHeight="1" x14ac:dyDescent="0.25">
      <c r="A1" s="65"/>
      <c r="B1" s="107" t="s">
        <v>60</v>
      </c>
      <c r="C1" s="116"/>
      <c r="D1" s="117"/>
      <c r="E1" s="21" t="s">
        <v>58</v>
      </c>
      <c r="F1" s="91" t="s">
        <v>6</v>
      </c>
      <c r="G1" s="91"/>
    </row>
    <row r="2" spans="1:7" ht="19.5" customHeight="1" x14ac:dyDescent="0.25">
      <c r="A2" s="65"/>
      <c r="B2" s="107" t="s">
        <v>62</v>
      </c>
      <c r="C2" s="116"/>
      <c r="D2" s="117"/>
      <c r="E2" s="21" t="s">
        <v>63</v>
      </c>
      <c r="F2" s="91" t="s">
        <v>1324</v>
      </c>
      <c r="G2" s="91"/>
    </row>
    <row r="3" spans="1:7" ht="19.5" customHeight="1" x14ac:dyDescent="0.25">
      <c r="A3" s="65"/>
      <c r="B3" s="107" t="s">
        <v>61</v>
      </c>
      <c r="C3" s="116"/>
      <c r="D3" s="117"/>
      <c r="E3" s="21" t="s">
        <v>59</v>
      </c>
      <c r="F3" s="91">
        <v>5</v>
      </c>
      <c r="G3" s="91"/>
    </row>
    <row r="4" spans="1:7" ht="19.5" customHeight="1" x14ac:dyDescent="0.25">
      <c r="A4" s="65"/>
      <c r="B4" s="119"/>
      <c r="C4" s="120"/>
      <c r="D4" s="121"/>
      <c r="E4" s="21" t="s">
        <v>57</v>
      </c>
      <c r="F4" s="107" t="s">
        <v>1253</v>
      </c>
      <c r="G4" s="108"/>
    </row>
    <row r="5" spans="1:7" x14ac:dyDescent="0.25">
      <c r="A5" s="13" t="s">
        <v>121</v>
      </c>
      <c r="B5" s="93" t="str">
        <f>'Matriz de Procesos OK'!H14</f>
        <v>Crear proyectos de inversión</v>
      </c>
      <c r="C5" s="93"/>
      <c r="D5" s="93"/>
      <c r="E5" s="93"/>
      <c r="F5" s="93"/>
      <c r="G5" s="93"/>
    </row>
    <row r="6" spans="1:7" x14ac:dyDescent="0.25">
      <c r="A6" s="4" t="s">
        <v>5</v>
      </c>
      <c r="B6" s="105" t="str">
        <f>'Matriz de Procesos OK'!G14</f>
        <v>1.2.2.1</v>
      </c>
      <c r="C6" s="105"/>
      <c r="D6" s="105"/>
      <c r="E6" s="122"/>
      <c r="F6" s="122"/>
      <c r="G6" s="123"/>
    </row>
    <row r="7" spans="1:7" x14ac:dyDescent="0.25">
      <c r="A7" s="11" t="s">
        <v>0</v>
      </c>
      <c r="B7" s="105">
        <v>1</v>
      </c>
      <c r="C7" s="105"/>
      <c r="D7" s="105"/>
      <c r="E7" s="124"/>
      <c r="F7" s="124"/>
      <c r="G7" s="125"/>
    </row>
    <row r="8" spans="1:7" x14ac:dyDescent="0.25">
      <c r="A8" s="11" t="s">
        <v>1</v>
      </c>
      <c r="B8" s="105" t="s">
        <v>1324</v>
      </c>
      <c r="C8" s="105"/>
      <c r="D8" s="105"/>
      <c r="E8" s="124"/>
      <c r="F8" s="124"/>
      <c r="G8" s="125"/>
    </row>
    <row r="9" spans="1:7" x14ac:dyDescent="0.25">
      <c r="A9" s="11" t="s">
        <v>23</v>
      </c>
      <c r="B9" s="105" t="str">
        <f>'Matriz de Procesos OK'!A7</f>
        <v>1. Gestión estratégica e Institucional</v>
      </c>
      <c r="C9" s="105"/>
      <c r="D9" s="105"/>
      <c r="E9" s="124"/>
      <c r="F9" s="124"/>
      <c r="G9" s="125"/>
    </row>
    <row r="10" spans="1:7" x14ac:dyDescent="0.25">
      <c r="A10" s="11" t="s">
        <v>2</v>
      </c>
      <c r="B10" s="105" t="str">
        <f>'Matriz de Procesos OK'!D11</f>
        <v>Planeación</v>
      </c>
      <c r="C10" s="105"/>
      <c r="D10" s="105"/>
      <c r="E10" s="124"/>
      <c r="F10" s="124"/>
      <c r="G10" s="125"/>
    </row>
    <row r="11" spans="1:7" x14ac:dyDescent="0.25">
      <c r="A11" s="11" t="s">
        <v>25</v>
      </c>
      <c r="B11" s="105" t="str">
        <f>'Matriz de Procesos OK'!F11</f>
        <v>Planificación institucional</v>
      </c>
      <c r="C11" s="105"/>
      <c r="D11" s="105"/>
      <c r="E11" s="124"/>
      <c r="F11" s="124"/>
      <c r="G11" s="125"/>
    </row>
    <row r="12" spans="1:7" x14ac:dyDescent="0.25">
      <c r="A12" s="11" t="s">
        <v>26</v>
      </c>
      <c r="B12" s="105" t="str">
        <f>B5</f>
        <v>Crear proyectos de inversión</v>
      </c>
      <c r="C12" s="105"/>
      <c r="D12" s="105"/>
      <c r="E12" s="124"/>
      <c r="F12" s="124"/>
      <c r="G12" s="125"/>
    </row>
    <row r="13" spans="1:7" x14ac:dyDescent="0.25">
      <c r="A13" s="11" t="s">
        <v>9</v>
      </c>
      <c r="B13" s="105" t="str">
        <f>'Matriz de Procesos OK'!B11</f>
        <v>Técnico Administrativo adscrito a la  Dirección General</v>
      </c>
      <c r="C13" s="105"/>
      <c r="D13" s="105"/>
      <c r="E13" s="124"/>
      <c r="F13" s="124"/>
      <c r="G13" s="125"/>
    </row>
    <row r="14" spans="1:7" x14ac:dyDescent="0.25">
      <c r="A14" s="11" t="s">
        <v>3</v>
      </c>
      <c r="B14" s="105" t="s">
        <v>327</v>
      </c>
      <c r="C14" s="105"/>
      <c r="D14" s="105"/>
      <c r="E14" s="124"/>
      <c r="F14" s="124"/>
      <c r="G14" s="125"/>
    </row>
    <row r="15" spans="1:7" ht="51.75" customHeight="1" x14ac:dyDescent="0.25">
      <c r="A15" s="11" t="s">
        <v>4</v>
      </c>
      <c r="B15" s="105" t="s">
        <v>328</v>
      </c>
      <c r="C15" s="105"/>
      <c r="D15" s="105"/>
      <c r="E15" s="124"/>
      <c r="F15" s="124"/>
      <c r="G15" s="125"/>
    </row>
    <row r="16" spans="1:7" ht="30" x14ac:dyDescent="0.25">
      <c r="A16" s="11" t="s">
        <v>106</v>
      </c>
      <c r="B16" s="105" t="s">
        <v>105</v>
      </c>
      <c r="C16" s="105"/>
      <c r="D16" s="105"/>
      <c r="E16" s="124"/>
      <c r="F16" s="124"/>
      <c r="G16" s="125"/>
    </row>
    <row r="17" spans="1:7" x14ac:dyDescent="0.25">
      <c r="A17" s="3"/>
      <c r="B17" s="3"/>
      <c r="C17" s="3"/>
      <c r="D17" s="3"/>
      <c r="E17" s="124"/>
      <c r="F17" s="124"/>
      <c r="G17" s="125"/>
    </row>
    <row r="18" spans="1:7" x14ac:dyDescent="0.25">
      <c r="A18" s="3"/>
      <c r="B18" s="3"/>
      <c r="C18" s="3"/>
      <c r="D18" s="3"/>
      <c r="E18" s="124"/>
      <c r="F18" s="124"/>
      <c r="G18" s="125"/>
    </row>
    <row r="19" spans="1:7" x14ac:dyDescent="0.25">
      <c r="A19" s="101" t="s">
        <v>102</v>
      </c>
      <c r="B19" s="101"/>
      <c r="C19" s="101"/>
      <c r="D19" s="101"/>
      <c r="E19" s="124"/>
      <c r="F19" s="124"/>
      <c r="G19" s="125"/>
    </row>
    <row r="20" spans="1:7" x14ac:dyDescent="0.25">
      <c r="A20" s="12" t="s">
        <v>80</v>
      </c>
      <c r="B20" s="12" t="s">
        <v>100</v>
      </c>
      <c r="C20" s="101" t="s">
        <v>101</v>
      </c>
      <c r="D20" s="101"/>
      <c r="E20" s="124"/>
      <c r="F20" s="124"/>
      <c r="G20" s="125"/>
    </row>
    <row r="21" spans="1:7" ht="46.5" customHeight="1" x14ac:dyDescent="0.25">
      <c r="A21" s="5" t="s">
        <v>153</v>
      </c>
      <c r="B21" s="11" t="s">
        <v>260</v>
      </c>
      <c r="C21" s="68" t="s">
        <v>338</v>
      </c>
      <c r="D21" s="68"/>
      <c r="E21" s="124"/>
      <c r="F21" s="124"/>
      <c r="G21" s="125"/>
    </row>
    <row r="22" spans="1:7" ht="195.75" customHeight="1" x14ac:dyDescent="0.25">
      <c r="A22" s="5" t="s">
        <v>154</v>
      </c>
      <c r="B22" s="11" t="s">
        <v>329</v>
      </c>
      <c r="C22" s="68" t="s">
        <v>339</v>
      </c>
      <c r="D22" s="68"/>
      <c r="E22" s="124"/>
      <c r="F22" s="124"/>
      <c r="G22" s="125"/>
    </row>
    <row r="23" spans="1:7" ht="296.25" customHeight="1" x14ac:dyDescent="0.25">
      <c r="A23" s="5" t="s">
        <v>164</v>
      </c>
      <c r="B23" s="11" t="s">
        <v>330</v>
      </c>
      <c r="C23" s="68" t="s">
        <v>331</v>
      </c>
      <c r="D23" s="68"/>
      <c r="E23" s="124"/>
      <c r="F23" s="124"/>
      <c r="G23" s="125"/>
    </row>
    <row r="24" spans="1:7" ht="32.25" customHeight="1" x14ac:dyDescent="0.25">
      <c r="A24" s="5" t="s">
        <v>336</v>
      </c>
      <c r="B24" s="11" t="s">
        <v>332</v>
      </c>
      <c r="C24" s="68" t="s">
        <v>333</v>
      </c>
      <c r="D24" s="68"/>
      <c r="E24" s="124"/>
      <c r="F24" s="124"/>
      <c r="G24" s="125"/>
    </row>
    <row r="25" spans="1:7" ht="28.5" customHeight="1" x14ac:dyDescent="0.25">
      <c r="A25" s="5" t="s">
        <v>335</v>
      </c>
      <c r="B25" s="11" t="s">
        <v>268</v>
      </c>
      <c r="C25" s="68" t="s">
        <v>334</v>
      </c>
      <c r="D25" s="68"/>
      <c r="E25" s="124"/>
      <c r="F25" s="124"/>
      <c r="G25" s="125"/>
    </row>
    <row r="26" spans="1:7" x14ac:dyDescent="0.25">
      <c r="A26" s="3"/>
      <c r="B26" s="3"/>
      <c r="C26" s="3"/>
      <c r="D26" s="3"/>
      <c r="E26" s="124"/>
      <c r="F26" s="124"/>
      <c r="G26" s="125"/>
    </row>
    <row r="27" spans="1:7" x14ac:dyDescent="0.25">
      <c r="A27" s="94" t="s">
        <v>185</v>
      </c>
      <c r="B27" s="94"/>
      <c r="C27" s="45" t="s">
        <v>742</v>
      </c>
      <c r="D27" s="15" t="s">
        <v>184</v>
      </c>
      <c r="E27" s="126"/>
      <c r="F27" s="126"/>
      <c r="G27" s="127"/>
    </row>
  </sheetData>
  <mergeCells count="31">
    <mergeCell ref="A1:A4"/>
    <mergeCell ref="A19:D19"/>
    <mergeCell ref="E6:G27"/>
    <mergeCell ref="E5:G5"/>
    <mergeCell ref="B5:D5"/>
    <mergeCell ref="A27:B27"/>
    <mergeCell ref="C20:D20"/>
    <mergeCell ref="C21:D21"/>
    <mergeCell ref="C22:D22"/>
    <mergeCell ref="C23:D23"/>
    <mergeCell ref="C24:D24"/>
    <mergeCell ref="C25:D25"/>
    <mergeCell ref="B6:D6"/>
    <mergeCell ref="B7:D7"/>
    <mergeCell ref="B8:D8"/>
    <mergeCell ref="B9:D9"/>
    <mergeCell ref="B10:D10"/>
    <mergeCell ref="B16:D16"/>
    <mergeCell ref="B11:D11"/>
    <mergeCell ref="B12:D12"/>
    <mergeCell ref="B13:D13"/>
    <mergeCell ref="B14:D14"/>
    <mergeCell ref="B15:D15"/>
    <mergeCell ref="F1:G1"/>
    <mergeCell ref="F2:G2"/>
    <mergeCell ref="F3:G3"/>
    <mergeCell ref="F4:G4"/>
    <mergeCell ref="B4:D4"/>
    <mergeCell ref="B1:D1"/>
    <mergeCell ref="B2:D2"/>
    <mergeCell ref="B3:D3"/>
  </mergeCells>
  <hyperlinks>
    <hyperlink ref="A27:B27" location="'1.1.2.2'!A1" display="VOLVER ARRIBA" xr:uid="{2794E660-9FC0-49AB-AD24-D309DF3FEE09}"/>
    <hyperlink ref="D27" location="'1.2.1.1'!A1" display="SIGUIENTE PROCEDIMIENTO" xr:uid="{063A3A24-C173-479B-898A-46021E452DA4}"/>
    <hyperlink ref="C27" location="'Matriz de Procesos OK'!A1" display="MATRÍZ DE PROCESOS" xr:uid="{9D3B330B-C0A7-432B-8146-B253B1A1B9E5}"/>
  </hyperlinks>
  <printOptions horizontalCentered="1" verticalCentered="1"/>
  <pageMargins left="0.23622047244094491" right="0.23622047244094491" top="0.74803149606299213" bottom="0.74803149606299213" header="0.31496062992125984" footer="0.31496062992125984"/>
  <pageSetup scale="52"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92161" r:id="rId4">
          <objectPr defaultSize="0" autoPict="0" r:id="rId5">
            <anchor moveWithCells="1">
              <from>
                <xdr:col>4</xdr:col>
                <xdr:colOff>0</xdr:colOff>
                <xdr:row>5</xdr:row>
                <xdr:rowOff>66675</xdr:rowOff>
              </from>
              <to>
                <xdr:col>6</xdr:col>
                <xdr:colOff>1181100</xdr:colOff>
                <xdr:row>21</xdr:row>
                <xdr:rowOff>600075</xdr:rowOff>
              </to>
            </anchor>
          </objectPr>
        </oleObject>
      </mc:Choice>
      <mc:Fallback>
        <oleObject progId="Visio.Drawing.15" shapeId="92161"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9B763-1A3D-4D7F-90AE-874D45FA60AD}">
  <sheetPr>
    <pageSetUpPr fitToPage="1"/>
  </sheetPr>
  <dimension ref="A1:K45"/>
  <sheetViews>
    <sheetView zoomScaleNormal="100" workbookViewId="0">
      <selection sqref="A1:A4"/>
    </sheetView>
  </sheetViews>
  <sheetFormatPr baseColWidth="10" defaultColWidth="10.7109375" defaultRowHeight="15" x14ac:dyDescent="0.25"/>
  <cols>
    <col min="1" max="1" width="16.5703125" customWidth="1"/>
    <col min="2" max="2" width="14.28515625" customWidth="1"/>
    <col min="3" max="3" width="40.5703125" customWidth="1"/>
    <col min="4" max="4" width="44.42578125" customWidth="1"/>
    <col min="5" max="5" width="13" bestFit="1" customWidth="1"/>
    <col min="8" max="8" width="5.85546875" customWidth="1"/>
    <col min="9" max="9" width="16.140625" bestFit="1" customWidth="1"/>
    <col min="10" max="10" width="16.7109375" customWidth="1"/>
    <col min="11" max="11" width="14" customWidth="1"/>
  </cols>
  <sheetData>
    <row r="1" spans="1:11" ht="20.25" customHeight="1" x14ac:dyDescent="0.25">
      <c r="A1" s="65"/>
      <c r="B1" s="107" t="s">
        <v>60</v>
      </c>
      <c r="C1" s="116"/>
      <c r="D1" s="116"/>
      <c r="E1" s="116"/>
      <c r="F1" s="116"/>
      <c r="G1" s="116"/>
      <c r="H1" s="117"/>
      <c r="I1" s="21" t="s">
        <v>58</v>
      </c>
      <c r="J1" s="91" t="s">
        <v>6</v>
      </c>
      <c r="K1" s="91"/>
    </row>
    <row r="2" spans="1:11" ht="20.25" customHeight="1" x14ac:dyDescent="0.25">
      <c r="A2" s="65"/>
      <c r="B2" s="107" t="s">
        <v>62</v>
      </c>
      <c r="C2" s="116"/>
      <c r="D2" s="116"/>
      <c r="E2" s="116"/>
      <c r="F2" s="116"/>
      <c r="G2" s="116"/>
      <c r="H2" s="117"/>
      <c r="I2" s="21" t="s">
        <v>63</v>
      </c>
      <c r="J2" s="91" t="s">
        <v>1324</v>
      </c>
      <c r="K2" s="91"/>
    </row>
    <row r="3" spans="1:11" ht="20.25" customHeight="1" x14ac:dyDescent="0.25">
      <c r="A3" s="65"/>
      <c r="B3" s="107" t="s">
        <v>61</v>
      </c>
      <c r="C3" s="116"/>
      <c r="D3" s="116"/>
      <c r="E3" s="116"/>
      <c r="F3" s="116"/>
      <c r="G3" s="116"/>
      <c r="H3" s="117"/>
      <c r="I3" s="21" t="s">
        <v>59</v>
      </c>
      <c r="J3" s="91">
        <v>5</v>
      </c>
      <c r="K3" s="91"/>
    </row>
    <row r="4" spans="1:11" ht="20.25" customHeight="1" x14ac:dyDescent="0.25">
      <c r="A4" s="65"/>
      <c r="B4" s="107"/>
      <c r="C4" s="116"/>
      <c r="D4" s="116"/>
      <c r="E4" s="116"/>
      <c r="F4" s="116"/>
      <c r="G4" s="116"/>
      <c r="H4" s="117"/>
      <c r="I4" s="21" t="s">
        <v>57</v>
      </c>
      <c r="J4" s="107" t="s">
        <v>1254</v>
      </c>
      <c r="K4" s="108"/>
    </row>
    <row r="5" spans="1:11" x14ac:dyDescent="0.25">
      <c r="A5" s="13" t="s">
        <v>121</v>
      </c>
      <c r="B5" s="118" t="str">
        <f>'Matriz de Procesos OK'!H15</f>
        <v>Seguimiento a proyectos de inversión (MIPG)</v>
      </c>
      <c r="C5" s="118"/>
      <c r="D5" s="118"/>
      <c r="E5" s="133" t="s">
        <v>552</v>
      </c>
      <c r="F5" s="134"/>
      <c r="G5" s="134"/>
      <c r="H5" s="134"/>
      <c r="I5" s="134"/>
      <c r="J5" s="134"/>
      <c r="K5" s="135"/>
    </row>
    <row r="6" spans="1:11" x14ac:dyDescent="0.25">
      <c r="A6" s="4" t="s">
        <v>5</v>
      </c>
      <c r="B6" s="105" t="str">
        <f>'Matriz de Procesos OK'!G15</f>
        <v>1.2.2.2</v>
      </c>
      <c r="C6" s="105"/>
      <c r="D6" s="105"/>
      <c r="E6" s="136"/>
      <c r="F6" s="122"/>
      <c r="G6" s="122"/>
      <c r="H6" s="122"/>
      <c r="I6" s="122"/>
      <c r="J6" s="122"/>
      <c r="K6" s="123"/>
    </row>
    <row r="7" spans="1:11" x14ac:dyDescent="0.25">
      <c r="A7" s="11" t="s">
        <v>0</v>
      </c>
      <c r="B7" s="105">
        <v>1</v>
      </c>
      <c r="C7" s="105"/>
      <c r="D7" s="105"/>
      <c r="E7" s="137"/>
      <c r="F7" s="124"/>
      <c r="G7" s="124"/>
      <c r="H7" s="124"/>
      <c r="I7" s="124"/>
      <c r="J7" s="124"/>
      <c r="K7" s="125"/>
    </row>
    <row r="8" spans="1:11" x14ac:dyDescent="0.25">
      <c r="A8" s="11" t="s">
        <v>1</v>
      </c>
      <c r="B8" s="105" t="s">
        <v>1324</v>
      </c>
      <c r="C8" s="105"/>
      <c r="D8" s="105"/>
      <c r="E8" s="137"/>
      <c r="F8" s="124"/>
      <c r="G8" s="124"/>
      <c r="H8" s="124"/>
      <c r="I8" s="124"/>
      <c r="J8" s="124"/>
      <c r="K8" s="125"/>
    </row>
    <row r="9" spans="1:11" x14ac:dyDescent="0.25">
      <c r="A9" s="11" t="s">
        <v>23</v>
      </c>
      <c r="B9" s="105" t="str">
        <f>'Matriz de Procesos OK'!A7</f>
        <v>1. Gestión estratégica e Institucional</v>
      </c>
      <c r="C9" s="105"/>
      <c r="D9" s="105"/>
      <c r="E9" s="137"/>
      <c r="F9" s="124"/>
      <c r="G9" s="124"/>
      <c r="H9" s="124"/>
      <c r="I9" s="124"/>
      <c r="J9" s="124"/>
      <c r="K9" s="125"/>
    </row>
    <row r="10" spans="1:11" x14ac:dyDescent="0.25">
      <c r="A10" s="11" t="s">
        <v>2</v>
      </c>
      <c r="B10" s="105" t="str">
        <f>'Matriz de Procesos OK'!D11</f>
        <v>Planeación</v>
      </c>
      <c r="C10" s="105"/>
      <c r="D10" s="105"/>
      <c r="E10" s="137"/>
      <c r="F10" s="124"/>
      <c r="G10" s="124"/>
      <c r="H10" s="124"/>
      <c r="I10" s="124"/>
      <c r="J10" s="124"/>
      <c r="K10" s="125"/>
    </row>
    <row r="11" spans="1:11" ht="15" customHeight="1" x14ac:dyDescent="0.25">
      <c r="A11" s="11" t="s">
        <v>25</v>
      </c>
      <c r="B11" s="105" t="str">
        <f>'Matriz de Procesos OK'!F14</f>
        <v>Proyectos de inversión</v>
      </c>
      <c r="C11" s="105"/>
      <c r="D11" s="105"/>
      <c r="E11" s="137"/>
      <c r="F11" s="124"/>
      <c r="G11" s="124"/>
      <c r="H11" s="124"/>
      <c r="I11" s="124"/>
      <c r="J11" s="124"/>
      <c r="K11" s="125"/>
    </row>
    <row r="12" spans="1:11" ht="15" customHeight="1" x14ac:dyDescent="0.25">
      <c r="A12" s="11" t="s">
        <v>26</v>
      </c>
      <c r="B12" s="105" t="str">
        <f>B5</f>
        <v>Seguimiento a proyectos de inversión (MIPG)</v>
      </c>
      <c r="C12" s="105"/>
      <c r="D12" s="105"/>
      <c r="E12" s="137"/>
      <c r="F12" s="124"/>
      <c r="G12" s="124"/>
      <c r="H12" s="124"/>
      <c r="I12" s="124"/>
      <c r="J12" s="124"/>
      <c r="K12" s="125"/>
    </row>
    <row r="13" spans="1:11" ht="15" customHeight="1" x14ac:dyDescent="0.25">
      <c r="A13" s="11" t="s">
        <v>9</v>
      </c>
      <c r="B13" s="105" t="str">
        <f>'Matriz de Procesos OK'!B11</f>
        <v>Técnico Administrativo adscrito a la  Dirección General</v>
      </c>
      <c r="C13" s="105"/>
      <c r="D13" s="105"/>
      <c r="E13" s="137"/>
      <c r="F13" s="124"/>
      <c r="G13" s="124"/>
      <c r="H13" s="124"/>
      <c r="I13" s="124"/>
      <c r="J13" s="124"/>
      <c r="K13" s="125"/>
    </row>
    <row r="14" spans="1:11" ht="15" customHeight="1" x14ac:dyDescent="0.25">
      <c r="A14" s="11" t="s">
        <v>3</v>
      </c>
      <c r="B14" s="105" t="s">
        <v>27</v>
      </c>
      <c r="C14" s="105"/>
      <c r="D14" s="105"/>
      <c r="E14" s="137"/>
      <c r="F14" s="124"/>
      <c r="G14" s="124"/>
      <c r="H14" s="124"/>
      <c r="I14" s="124"/>
      <c r="J14" s="124"/>
      <c r="K14" s="125"/>
    </row>
    <row r="15" spans="1:11" ht="33.75" customHeight="1" x14ac:dyDescent="0.25">
      <c r="A15" s="11" t="s">
        <v>4</v>
      </c>
      <c r="B15" s="105" t="s">
        <v>103</v>
      </c>
      <c r="C15" s="105"/>
      <c r="D15" s="105"/>
      <c r="E15" s="137"/>
      <c r="F15" s="124"/>
      <c r="G15" s="124"/>
      <c r="H15" s="124"/>
      <c r="I15" s="124"/>
      <c r="J15" s="124"/>
      <c r="K15" s="125"/>
    </row>
    <row r="16" spans="1:11" ht="31.5" customHeight="1" x14ac:dyDescent="0.25">
      <c r="A16" s="11" t="s">
        <v>106</v>
      </c>
      <c r="B16" s="105" t="s">
        <v>105</v>
      </c>
      <c r="C16" s="105"/>
      <c r="D16" s="105"/>
      <c r="E16" s="137"/>
      <c r="F16" s="124"/>
      <c r="G16" s="124"/>
      <c r="H16" s="124"/>
      <c r="I16" s="124"/>
      <c r="J16" s="124"/>
      <c r="K16" s="125"/>
    </row>
    <row r="17" spans="1:11" ht="24.75" customHeight="1" x14ac:dyDescent="0.25">
      <c r="A17" s="130"/>
      <c r="B17" s="131"/>
      <c r="C17" s="131"/>
      <c r="D17" s="132"/>
      <c r="E17" s="137"/>
      <c r="F17" s="124"/>
      <c r="G17" s="124"/>
      <c r="H17" s="124"/>
      <c r="I17" s="124"/>
      <c r="J17" s="124"/>
      <c r="K17" s="125"/>
    </row>
    <row r="18" spans="1:11" x14ac:dyDescent="0.25">
      <c r="A18" s="101" t="s">
        <v>102</v>
      </c>
      <c r="B18" s="101"/>
      <c r="C18" s="101"/>
      <c r="D18" s="101"/>
      <c r="E18" s="137"/>
      <c r="F18" s="124"/>
      <c r="G18" s="124"/>
      <c r="H18" s="124"/>
      <c r="I18" s="124"/>
      <c r="J18" s="124"/>
      <c r="K18" s="125"/>
    </row>
    <row r="19" spans="1:11" x14ac:dyDescent="0.25">
      <c r="A19" s="12" t="s">
        <v>80</v>
      </c>
      <c r="B19" s="12" t="s">
        <v>100</v>
      </c>
      <c r="C19" s="101" t="s">
        <v>101</v>
      </c>
      <c r="D19" s="101"/>
      <c r="E19" s="137"/>
      <c r="F19" s="124"/>
      <c r="G19" s="124"/>
      <c r="H19" s="124"/>
      <c r="I19" s="124"/>
      <c r="J19" s="124"/>
      <c r="K19" s="125"/>
    </row>
    <row r="20" spans="1:11" ht="36" customHeight="1" x14ac:dyDescent="0.25">
      <c r="A20" s="5" t="s">
        <v>64</v>
      </c>
      <c r="B20" s="11" t="s">
        <v>28</v>
      </c>
      <c r="C20" s="68" t="s">
        <v>29</v>
      </c>
      <c r="D20" s="68"/>
      <c r="E20" s="137"/>
      <c r="F20" s="124"/>
      <c r="G20" s="124"/>
      <c r="H20" s="124"/>
      <c r="I20" s="124"/>
      <c r="J20" s="124"/>
      <c r="K20" s="125"/>
    </row>
    <row r="21" spans="1:11" ht="86.25" customHeight="1" x14ac:dyDescent="0.25">
      <c r="A21" s="5" t="s">
        <v>65</v>
      </c>
      <c r="B21" s="11" t="s">
        <v>30</v>
      </c>
      <c r="C21" s="68" t="s">
        <v>31</v>
      </c>
      <c r="D21" s="68"/>
      <c r="E21" s="137"/>
      <c r="F21" s="124"/>
      <c r="G21" s="124"/>
      <c r="H21" s="124"/>
      <c r="I21" s="124"/>
      <c r="J21" s="124"/>
      <c r="K21" s="125"/>
    </row>
    <row r="22" spans="1:11" ht="101.25" customHeight="1" x14ac:dyDescent="0.25">
      <c r="A22" s="5" t="s">
        <v>66</v>
      </c>
      <c r="B22" s="11" t="s">
        <v>32</v>
      </c>
      <c r="C22" s="68" t="s">
        <v>33</v>
      </c>
      <c r="D22" s="68"/>
      <c r="E22" s="137"/>
      <c r="F22" s="124"/>
      <c r="G22" s="124"/>
      <c r="H22" s="124"/>
      <c r="I22" s="124"/>
      <c r="J22" s="124"/>
      <c r="K22" s="125"/>
    </row>
    <row r="23" spans="1:11" ht="30" x14ac:dyDescent="0.25">
      <c r="A23" s="5" t="s">
        <v>67</v>
      </c>
      <c r="B23" s="11" t="s">
        <v>34</v>
      </c>
      <c r="C23" s="68" t="s">
        <v>35</v>
      </c>
      <c r="D23" s="68"/>
      <c r="E23" s="137"/>
      <c r="F23" s="124"/>
      <c r="G23" s="124"/>
      <c r="H23" s="124"/>
      <c r="I23" s="124"/>
      <c r="J23" s="124"/>
      <c r="K23" s="125"/>
    </row>
    <row r="24" spans="1:11" ht="46.5" customHeight="1" x14ac:dyDescent="0.25">
      <c r="A24" s="98" t="s">
        <v>68</v>
      </c>
      <c r="B24" s="128" t="s">
        <v>71</v>
      </c>
      <c r="C24" s="129" t="s">
        <v>70</v>
      </c>
      <c r="D24" s="129"/>
      <c r="E24" s="137"/>
      <c r="F24" s="124"/>
      <c r="G24" s="124"/>
      <c r="H24" s="124"/>
      <c r="I24" s="124"/>
      <c r="J24" s="124"/>
      <c r="K24" s="125"/>
    </row>
    <row r="25" spans="1:11" ht="30" x14ac:dyDescent="0.25">
      <c r="A25" s="98"/>
      <c r="B25" s="128"/>
      <c r="C25" s="6" t="s">
        <v>36</v>
      </c>
      <c r="D25" s="6" t="s">
        <v>37</v>
      </c>
      <c r="E25" s="137"/>
      <c r="F25" s="124"/>
      <c r="G25" s="124"/>
      <c r="H25" s="124"/>
      <c r="I25" s="124"/>
      <c r="J25" s="124"/>
      <c r="K25" s="125"/>
    </row>
    <row r="26" spans="1:11" x14ac:dyDescent="0.25">
      <c r="A26" s="98"/>
      <c r="B26" s="128"/>
      <c r="C26" s="7" t="s">
        <v>38</v>
      </c>
      <c r="D26" s="30" t="s">
        <v>55</v>
      </c>
      <c r="E26" s="137"/>
      <c r="F26" s="124"/>
      <c r="G26" s="124"/>
      <c r="H26" s="124"/>
      <c r="I26" s="124"/>
      <c r="J26" s="124"/>
      <c r="K26" s="125"/>
    </row>
    <row r="27" spans="1:11" x14ac:dyDescent="0.25">
      <c r="A27" s="98"/>
      <c r="B27" s="128"/>
      <c r="C27" s="7" t="s">
        <v>39</v>
      </c>
      <c r="D27" s="30" t="s">
        <v>55</v>
      </c>
      <c r="E27" s="137"/>
      <c r="F27" s="124"/>
      <c r="G27" s="124"/>
      <c r="H27" s="124"/>
      <c r="I27" s="124"/>
      <c r="J27" s="124"/>
      <c r="K27" s="125"/>
    </row>
    <row r="28" spans="1:11" x14ac:dyDescent="0.25">
      <c r="A28" s="98"/>
      <c r="B28" s="128"/>
      <c r="C28" s="7" t="s">
        <v>40</v>
      </c>
      <c r="D28" s="30" t="s">
        <v>41</v>
      </c>
      <c r="E28" s="137"/>
      <c r="F28" s="124"/>
      <c r="G28" s="124"/>
      <c r="H28" s="124"/>
      <c r="I28" s="124"/>
      <c r="J28" s="124"/>
      <c r="K28" s="125"/>
    </row>
    <row r="29" spans="1:11" ht="30" x14ac:dyDescent="0.25">
      <c r="A29" s="5" t="s">
        <v>69</v>
      </c>
      <c r="B29" s="11" t="s">
        <v>34</v>
      </c>
      <c r="C29" s="68" t="s">
        <v>35</v>
      </c>
      <c r="D29" s="68"/>
      <c r="E29" s="137"/>
      <c r="F29" s="124"/>
      <c r="G29" s="124"/>
      <c r="H29" s="124"/>
      <c r="I29" s="124"/>
      <c r="J29" s="124"/>
      <c r="K29" s="125"/>
    </row>
    <row r="30" spans="1:11" ht="136.5" customHeight="1" x14ac:dyDescent="0.25">
      <c r="A30" s="5" t="s">
        <v>74</v>
      </c>
      <c r="B30" s="11" t="s">
        <v>72</v>
      </c>
      <c r="C30" s="68" t="s">
        <v>553</v>
      </c>
      <c r="D30" s="68"/>
      <c r="E30" s="137"/>
      <c r="F30" s="124"/>
      <c r="G30" s="124"/>
      <c r="H30" s="124"/>
      <c r="I30" s="124"/>
      <c r="J30" s="124"/>
      <c r="K30" s="125"/>
    </row>
    <row r="31" spans="1:11" ht="32.25" customHeight="1" x14ac:dyDescent="0.25">
      <c r="A31" s="5" t="s">
        <v>75</v>
      </c>
      <c r="B31" s="11" t="s">
        <v>42</v>
      </c>
      <c r="C31" s="68" t="s">
        <v>44</v>
      </c>
      <c r="D31" s="68"/>
      <c r="E31" s="137"/>
      <c r="F31" s="124"/>
      <c r="G31" s="124"/>
      <c r="H31" s="124"/>
      <c r="I31" s="124"/>
      <c r="J31" s="124"/>
      <c r="K31" s="125"/>
    </row>
    <row r="32" spans="1:11" x14ac:dyDescent="0.25">
      <c r="A32" s="5" t="s">
        <v>73</v>
      </c>
      <c r="B32" s="11" t="s">
        <v>43</v>
      </c>
      <c r="C32" s="68" t="s">
        <v>45</v>
      </c>
      <c r="D32" s="68"/>
      <c r="E32" s="137"/>
      <c r="F32" s="124"/>
      <c r="G32" s="124"/>
      <c r="H32" s="124"/>
      <c r="I32" s="124"/>
      <c r="J32" s="124"/>
      <c r="K32" s="125"/>
    </row>
    <row r="33" spans="1:11" ht="73.5" customHeight="1" x14ac:dyDescent="0.25">
      <c r="A33" s="5" t="s">
        <v>77</v>
      </c>
      <c r="B33" s="11" t="s">
        <v>46</v>
      </c>
      <c r="C33" s="68" t="s">
        <v>76</v>
      </c>
      <c r="D33" s="68"/>
      <c r="E33" s="137"/>
      <c r="F33" s="124"/>
      <c r="G33" s="124"/>
      <c r="H33" s="124"/>
      <c r="I33" s="124"/>
      <c r="J33" s="124"/>
      <c r="K33" s="125"/>
    </row>
    <row r="34" spans="1:11" ht="34.5" customHeight="1" x14ac:dyDescent="0.25">
      <c r="A34" s="5" t="s">
        <v>78</v>
      </c>
      <c r="B34" s="11" t="s">
        <v>42</v>
      </c>
      <c r="C34" s="68" t="s">
        <v>44</v>
      </c>
      <c r="D34" s="68"/>
      <c r="E34" s="137"/>
      <c r="F34" s="124"/>
      <c r="G34" s="124"/>
      <c r="H34" s="124"/>
      <c r="I34" s="124"/>
      <c r="J34" s="124"/>
      <c r="K34" s="125"/>
    </row>
    <row r="35" spans="1:11" x14ac:dyDescent="0.25">
      <c r="A35" s="5" t="s">
        <v>79</v>
      </c>
      <c r="B35" s="11" t="s">
        <v>43</v>
      </c>
      <c r="C35" s="68" t="s">
        <v>45</v>
      </c>
      <c r="D35" s="68"/>
      <c r="E35" s="137"/>
      <c r="F35" s="124"/>
      <c r="G35" s="124"/>
      <c r="H35" s="124"/>
      <c r="I35" s="124"/>
      <c r="J35" s="124"/>
      <c r="K35" s="125"/>
    </row>
    <row r="36" spans="1:11" ht="60" customHeight="1" x14ac:dyDescent="0.25">
      <c r="A36" s="5" t="s">
        <v>82</v>
      </c>
      <c r="B36" s="11" t="s">
        <v>56</v>
      </c>
      <c r="C36" s="68" t="s">
        <v>81</v>
      </c>
      <c r="D36" s="68"/>
      <c r="E36" s="137"/>
      <c r="F36" s="124"/>
      <c r="G36" s="124"/>
      <c r="H36" s="124"/>
      <c r="I36" s="124"/>
      <c r="J36" s="124"/>
      <c r="K36" s="125"/>
    </row>
    <row r="37" spans="1:11" ht="30" x14ac:dyDescent="0.25">
      <c r="A37" s="8" t="s">
        <v>83</v>
      </c>
      <c r="B37" s="11" t="s">
        <v>34</v>
      </c>
      <c r="C37" s="68" t="s">
        <v>35</v>
      </c>
      <c r="D37" s="68"/>
      <c r="E37" s="137"/>
      <c r="F37" s="124"/>
      <c r="G37" s="124"/>
      <c r="H37" s="124"/>
      <c r="I37" s="124"/>
      <c r="J37" s="124"/>
      <c r="K37" s="125"/>
    </row>
    <row r="38" spans="1:11" ht="45" customHeight="1" x14ac:dyDescent="0.25">
      <c r="A38" s="8" t="s">
        <v>85</v>
      </c>
      <c r="B38" s="11" t="s">
        <v>47</v>
      </c>
      <c r="C38" s="68" t="s">
        <v>84</v>
      </c>
      <c r="D38" s="68"/>
      <c r="E38" s="137"/>
      <c r="F38" s="124"/>
      <c r="G38" s="124"/>
      <c r="H38" s="124"/>
      <c r="I38" s="124"/>
      <c r="J38" s="124"/>
      <c r="K38" s="125"/>
    </row>
    <row r="39" spans="1:11" ht="31.5" customHeight="1" x14ac:dyDescent="0.25">
      <c r="A39" s="8" t="s">
        <v>87</v>
      </c>
      <c r="B39" s="11" t="s">
        <v>48</v>
      </c>
      <c r="C39" s="68" t="s">
        <v>86</v>
      </c>
      <c r="D39" s="68"/>
      <c r="E39" s="137"/>
      <c r="F39" s="124"/>
      <c r="G39" s="124"/>
      <c r="H39" s="124"/>
      <c r="I39" s="124"/>
      <c r="J39" s="124"/>
      <c r="K39" s="125"/>
    </row>
    <row r="40" spans="1:11" ht="47.25" customHeight="1" x14ac:dyDescent="0.25">
      <c r="A40" s="8" t="s">
        <v>88</v>
      </c>
      <c r="B40" s="11" t="s">
        <v>91</v>
      </c>
      <c r="C40" s="68" t="s">
        <v>95</v>
      </c>
      <c r="D40" s="68"/>
      <c r="E40" s="137"/>
      <c r="F40" s="124"/>
      <c r="G40" s="124"/>
      <c r="H40" s="124"/>
      <c r="I40" s="124"/>
      <c r="J40" s="124"/>
      <c r="K40" s="125"/>
    </row>
    <row r="41" spans="1:11" ht="52.5" customHeight="1" x14ac:dyDescent="0.25">
      <c r="A41" s="8" t="s">
        <v>92</v>
      </c>
      <c r="B41" s="11" t="s">
        <v>89</v>
      </c>
      <c r="C41" s="68" t="s">
        <v>90</v>
      </c>
      <c r="D41" s="68"/>
      <c r="E41" s="137"/>
      <c r="F41" s="124"/>
      <c r="G41" s="124"/>
      <c r="H41" s="124"/>
      <c r="I41" s="124"/>
      <c r="J41" s="124"/>
      <c r="K41" s="125"/>
    </row>
    <row r="42" spans="1:11" ht="41.25" customHeight="1" x14ac:dyDescent="0.25">
      <c r="A42" s="8" t="s">
        <v>93</v>
      </c>
      <c r="B42" s="11" t="s">
        <v>94</v>
      </c>
      <c r="C42" s="68" t="s">
        <v>96</v>
      </c>
      <c r="D42" s="68"/>
      <c r="E42" s="137"/>
      <c r="F42" s="124"/>
      <c r="G42" s="124"/>
      <c r="H42" s="124"/>
      <c r="I42" s="124"/>
      <c r="J42" s="124"/>
      <c r="K42" s="125"/>
    </row>
    <row r="43" spans="1:11" ht="45" customHeight="1" x14ac:dyDescent="0.25">
      <c r="A43" s="8" t="s">
        <v>97</v>
      </c>
      <c r="B43" s="11" t="s">
        <v>98</v>
      </c>
      <c r="C43" s="68" t="s">
        <v>99</v>
      </c>
      <c r="D43" s="68"/>
      <c r="E43" s="138"/>
      <c r="F43" s="126"/>
      <c r="G43" s="126"/>
      <c r="H43" s="126"/>
      <c r="I43" s="126"/>
      <c r="J43" s="126"/>
      <c r="K43" s="127"/>
    </row>
    <row r="45" spans="1:11" x14ac:dyDescent="0.25">
      <c r="A45" s="94" t="s">
        <v>185</v>
      </c>
      <c r="B45" s="94"/>
      <c r="C45" s="45" t="s">
        <v>742</v>
      </c>
      <c r="D45" s="15" t="s">
        <v>184</v>
      </c>
    </row>
  </sheetData>
  <mergeCells count="49">
    <mergeCell ref="E5:K5"/>
    <mergeCell ref="E6:K43"/>
    <mergeCell ref="B7:D7"/>
    <mergeCell ref="B5:D5"/>
    <mergeCell ref="C42:D42"/>
    <mergeCell ref="C19:D19"/>
    <mergeCell ref="A18:D18"/>
    <mergeCell ref="C31:D31"/>
    <mergeCell ref="C32:D32"/>
    <mergeCell ref="C39:D39"/>
    <mergeCell ref="C36:D36"/>
    <mergeCell ref="C37:D37"/>
    <mergeCell ref="C43:D43"/>
    <mergeCell ref="B14:D14"/>
    <mergeCell ref="C41:D41"/>
    <mergeCell ref="A1:A4"/>
    <mergeCell ref="A24:A28"/>
    <mergeCell ref="B11:D11"/>
    <mergeCell ref="B6:D6"/>
    <mergeCell ref="B13:D13"/>
    <mergeCell ref="B12:D12"/>
    <mergeCell ref="A17:D17"/>
    <mergeCell ref="B15:D15"/>
    <mergeCell ref="B16:D16"/>
    <mergeCell ref="B8:D8"/>
    <mergeCell ref="B9:D9"/>
    <mergeCell ref="B10:D10"/>
    <mergeCell ref="A45:B45"/>
    <mergeCell ref="B24:B28"/>
    <mergeCell ref="C29:D29"/>
    <mergeCell ref="C30:D30"/>
    <mergeCell ref="C20:D20"/>
    <mergeCell ref="C21:D21"/>
    <mergeCell ref="C22:D22"/>
    <mergeCell ref="C23:D23"/>
    <mergeCell ref="C33:D33"/>
    <mergeCell ref="C34:D34"/>
    <mergeCell ref="C35:D35"/>
    <mergeCell ref="C38:D38"/>
    <mergeCell ref="C24:D24"/>
    <mergeCell ref="C40:D40"/>
    <mergeCell ref="J1:K1"/>
    <mergeCell ref="J2:K2"/>
    <mergeCell ref="J3:K3"/>
    <mergeCell ref="J4:K4"/>
    <mergeCell ref="B1:H1"/>
    <mergeCell ref="B2:H2"/>
    <mergeCell ref="B3:H3"/>
    <mergeCell ref="B4:H4"/>
  </mergeCells>
  <hyperlinks>
    <hyperlink ref="A45:B45" location="'1.1.2.2'!A1" display="VOLVER ARRIBA" xr:uid="{862BF9D2-DC9B-424C-ACD1-C192FA7F441C}"/>
    <hyperlink ref="D45" location="'1.2.1.1'!A1" display="SIGUIENTE PROCEDIMIENTO" xr:uid="{35226B38-DFCF-4F8F-9350-04186FFC3BA2}"/>
    <hyperlink ref="C45" location="'Matriz de Procesos OK'!A1" display="MATRÍZ DE PROCESOS" xr:uid="{F74C1B5A-CA15-4984-8188-814849FDB28D}"/>
  </hyperlinks>
  <printOptions horizontalCentered="1" verticalCentered="1"/>
  <pageMargins left="0.23622047244094491" right="0.23622047244094491" top="0.74803149606299213" bottom="0.74803149606299213" header="0.31496062992125984" footer="0.31496062992125984"/>
  <pageSetup scale="48" orientation="portrait" r:id="rId1"/>
  <headerFooter>
    <oddFooter>&amp;L&amp;"-,Cursiva"Jeyson Andrey Sotelo Amaya
Contratista</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B7FEA-59E1-414D-96B9-3DB652D17015}">
  <sheetPr>
    <pageSetUpPr fitToPage="1"/>
  </sheetPr>
  <dimension ref="A1:F27"/>
  <sheetViews>
    <sheetView topLeftCell="A16" workbookViewId="0">
      <selection activeCell="C27" sqref="C27"/>
    </sheetView>
  </sheetViews>
  <sheetFormatPr baseColWidth="10" defaultColWidth="10.7109375" defaultRowHeight="15" x14ac:dyDescent="0.25"/>
  <cols>
    <col min="1" max="1" width="17.140625" bestFit="1" customWidth="1"/>
    <col min="2" max="2" width="24.7109375" customWidth="1"/>
    <col min="3" max="4" width="35.42578125" customWidth="1"/>
    <col min="5" max="5" width="16.140625" bestFit="1" customWidth="1"/>
    <col min="6" max="6" width="16.42578125" bestFit="1" customWidth="1"/>
  </cols>
  <sheetData>
    <row r="1" spans="1:6" ht="19.5" customHeight="1" x14ac:dyDescent="0.25">
      <c r="A1" s="65"/>
      <c r="B1" s="91" t="s">
        <v>60</v>
      </c>
      <c r="C1" s="91"/>
      <c r="D1" s="91"/>
      <c r="E1" s="21" t="s">
        <v>58</v>
      </c>
      <c r="F1" s="22" t="s">
        <v>6</v>
      </c>
    </row>
    <row r="2" spans="1:6" ht="19.5" customHeight="1" x14ac:dyDescent="0.25">
      <c r="A2" s="65"/>
      <c r="B2" s="91" t="s">
        <v>62</v>
      </c>
      <c r="C2" s="91"/>
      <c r="D2" s="91"/>
      <c r="E2" s="21" t="s">
        <v>63</v>
      </c>
      <c r="F2" s="22" t="s">
        <v>1324</v>
      </c>
    </row>
    <row r="3" spans="1:6" ht="19.5" customHeight="1" x14ac:dyDescent="0.25">
      <c r="A3" s="65"/>
      <c r="B3" s="91" t="s">
        <v>61</v>
      </c>
      <c r="C3" s="91"/>
      <c r="D3" s="91"/>
      <c r="E3" s="21" t="s">
        <v>59</v>
      </c>
      <c r="F3" s="48">
        <v>5</v>
      </c>
    </row>
    <row r="4" spans="1:6" ht="19.5" customHeight="1" x14ac:dyDescent="0.25">
      <c r="A4" s="65"/>
      <c r="B4" s="91"/>
      <c r="C4" s="91"/>
      <c r="D4" s="91"/>
      <c r="E4" s="21" t="s">
        <v>57</v>
      </c>
      <c r="F4" s="22" t="s">
        <v>1255</v>
      </c>
    </row>
    <row r="5" spans="1:6" x14ac:dyDescent="0.25">
      <c r="A5" s="18" t="s">
        <v>121</v>
      </c>
      <c r="B5" s="113" t="str">
        <f>'Matriz de Procesos OK'!H16</f>
        <v>Seguimiento a proyectos de inversión (MGA)</v>
      </c>
      <c r="C5" s="114"/>
      <c r="D5" s="114"/>
      <c r="E5" s="93" t="s">
        <v>552</v>
      </c>
      <c r="F5" s="93"/>
    </row>
    <row r="6" spans="1:6" x14ac:dyDescent="0.25">
      <c r="A6" s="4" t="s">
        <v>5</v>
      </c>
      <c r="B6" s="105" t="str">
        <f>'Matriz de Procesos OK'!G16</f>
        <v>1.2.2.3</v>
      </c>
      <c r="C6" s="105"/>
      <c r="D6" s="139"/>
      <c r="E6" s="136"/>
      <c r="F6" s="123"/>
    </row>
    <row r="7" spans="1:6" x14ac:dyDescent="0.25">
      <c r="A7" s="11" t="s">
        <v>0</v>
      </c>
      <c r="B7" s="105">
        <v>1</v>
      </c>
      <c r="C7" s="105"/>
      <c r="D7" s="139"/>
      <c r="E7" s="137"/>
      <c r="F7" s="125"/>
    </row>
    <row r="8" spans="1:6" x14ac:dyDescent="0.25">
      <c r="A8" s="11" t="s">
        <v>1</v>
      </c>
      <c r="B8" s="105" t="s">
        <v>1324</v>
      </c>
      <c r="C8" s="105"/>
      <c r="D8" s="139"/>
      <c r="E8" s="137"/>
      <c r="F8" s="125"/>
    </row>
    <row r="9" spans="1:6" x14ac:dyDescent="0.25">
      <c r="A9" s="11" t="s">
        <v>23</v>
      </c>
      <c r="B9" s="105" t="str">
        <f>'Matriz de Procesos OK'!A7</f>
        <v>1. Gestión estratégica e Institucional</v>
      </c>
      <c r="C9" s="105"/>
      <c r="D9" s="139"/>
      <c r="E9" s="137"/>
      <c r="F9" s="125"/>
    </row>
    <row r="10" spans="1:6" x14ac:dyDescent="0.25">
      <c r="A10" s="11" t="s">
        <v>2</v>
      </c>
      <c r="B10" s="105" t="str">
        <f>'Matriz de Procesos OK'!D11</f>
        <v>Planeación</v>
      </c>
      <c r="C10" s="105"/>
      <c r="D10" s="139"/>
      <c r="E10" s="137"/>
      <c r="F10" s="125"/>
    </row>
    <row r="11" spans="1:6" x14ac:dyDescent="0.25">
      <c r="A11" s="11" t="s">
        <v>25</v>
      </c>
      <c r="B11" s="105" t="str">
        <f>'Matriz de Procesos OK'!F11</f>
        <v>Planificación institucional</v>
      </c>
      <c r="C11" s="105"/>
      <c r="D11" s="139"/>
      <c r="E11" s="137"/>
      <c r="F11" s="125"/>
    </row>
    <row r="12" spans="1:6" x14ac:dyDescent="0.25">
      <c r="A12" s="11" t="s">
        <v>26</v>
      </c>
      <c r="B12" s="105" t="str">
        <f>B5</f>
        <v>Seguimiento a proyectos de inversión (MGA)</v>
      </c>
      <c r="C12" s="105"/>
      <c r="D12" s="139"/>
      <c r="E12" s="137"/>
      <c r="F12" s="125"/>
    </row>
    <row r="13" spans="1:6" x14ac:dyDescent="0.25">
      <c r="A13" s="11" t="s">
        <v>9</v>
      </c>
      <c r="B13" s="105" t="str">
        <f>'Matriz de Procesos OK'!B11</f>
        <v>Técnico Administrativo adscrito a la  Dirección General</v>
      </c>
      <c r="C13" s="105"/>
      <c r="D13" s="139"/>
      <c r="E13" s="137"/>
      <c r="F13" s="125"/>
    </row>
    <row r="14" spans="1:6" x14ac:dyDescent="0.25">
      <c r="A14" s="11" t="s">
        <v>3</v>
      </c>
      <c r="B14" s="105" t="s">
        <v>337</v>
      </c>
      <c r="C14" s="105"/>
      <c r="D14" s="139"/>
      <c r="E14" s="137"/>
      <c r="F14" s="125"/>
    </row>
    <row r="15" spans="1:6" ht="45.75" customHeight="1" x14ac:dyDescent="0.25">
      <c r="A15" s="11" t="s">
        <v>4</v>
      </c>
      <c r="B15" s="105" t="s">
        <v>344</v>
      </c>
      <c r="C15" s="105"/>
      <c r="D15" s="139"/>
      <c r="E15" s="137"/>
      <c r="F15" s="125"/>
    </row>
    <row r="16" spans="1:6" ht="30" x14ac:dyDescent="0.25">
      <c r="A16" s="11" t="s">
        <v>106</v>
      </c>
      <c r="B16" s="105" t="s">
        <v>105</v>
      </c>
      <c r="C16" s="105"/>
      <c r="D16" s="139"/>
      <c r="E16" s="137"/>
      <c r="F16" s="125"/>
    </row>
    <row r="17" spans="1:6" x14ac:dyDescent="0.25">
      <c r="E17" s="137"/>
      <c r="F17" s="125"/>
    </row>
    <row r="18" spans="1:6" x14ac:dyDescent="0.25">
      <c r="E18" s="137"/>
      <c r="F18" s="125"/>
    </row>
    <row r="19" spans="1:6" x14ac:dyDescent="0.25">
      <c r="A19" s="101" t="s">
        <v>102</v>
      </c>
      <c r="B19" s="101"/>
      <c r="C19" s="101"/>
      <c r="D19" s="140"/>
      <c r="E19" s="137"/>
      <c r="F19" s="125"/>
    </row>
    <row r="20" spans="1:6" x14ac:dyDescent="0.25">
      <c r="A20" s="12" t="s">
        <v>80</v>
      </c>
      <c r="B20" s="12" t="s">
        <v>100</v>
      </c>
      <c r="C20" s="101" t="s">
        <v>101</v>
      </c>
      <c r="D20" s="140"/>
      <c r="E20" s="137"/>
      <c r="F20" s="125"/>
    </row>
    <row r="21" spans="1:6" ht="28.5" customHeight="1" x14ac:dyDescent="0.25">
      <c r="A21" s="5" t="s">
        <v>350</v>
      </c>
      <c r="B21" s="11" t="s">
        <v>260</v>
      </c>
      <c r="C21" s="68" t="s">
        <v>345</v>
      </c>
      <c r="D21" s="141"/>
      <c r="E21" s="137"/>
      <c r="F21" s="125"/>
    </row>
    <row r="22" spans="1:6" ht="47.25" customHeight="1" x14ac:dyDescent="0.25">
      <c r="A22" s="5" t="s">
        <v>164</v>
      </c>
      <c r="B22" s="11" t="s">
        <v>340</v>
      </c>
      <c r="C22" s="68" t="s">
        <v>342</v>
      </c>
      <c r="D22" s="141"/>
      <c r="E22" s="137"/>
      <c r="F22" s="125"/>
    </row>
    <row r="23" spans="1:6" ht="30.75" customHeight="1" x14ac:dyDescent="0.25">
      <c r="A23" s="5" t="s">
        <v>349</v>
      </c>
      <c r="B23" s="11" t="s">
        <v>341</v>
      </c>
      <c r="C23" s="68" t="s">
        <v>343</v>
      </c>
      <c r="D23" s="141"/>
      <c r="E23" s="137"/>
      <c r="F23" s="125"/>
    </row>
    <row r="24" spans="1:6" ht="46.5" customHeight="1" x14ac:dyDescent="0.25">
      <c r="A24" s="5" t="s">
        <v>348</v>
      </c>
      <c r="B24" s="11" t="s">
        <v>332</v>
      </c>
      <c r="C24" s="68" t="s">
        <v>346</v>
      </c>
      <c r="D24" s="141"/>
      <c r="E24" s="137"/>
      <c r="F24" s="125"/>
    </row>
    <row r="25" spans="1:6" ht="24.75" customHeight="1" x14ac:dyDescent="0.25">
      <c r="A25" s="5" t="s">
        <v>335</v>
      </c>
      <c r="B25" s="11" t="s">
        <v>268</v>
      </c>
      <c r="C25" s="68" t="s">
        <v>347</v>
      </c>
      <c r="D25" s="141"/>
      <c r="E25" s="138"/>
      <c r="F25" s="127"/>
    </row>
    <row r="27" spans="1:6" x14ac:dyDescent="0.25">
      <c r="A27" s="94" t="s">
        <v>185</v>
      </c>
      <c r="B27" s="94"/>
      <c r="C27" s="45" t="s">
        <v>742</v>
      </c>
      <c r="D27" s="15" t="s">
        <v>184</v>
      </c>
    </row>
  </sheetData>
  <mergeCells count="27">
    <mergeCell ref="E5:F5"/>
    <mergeCell ref="E6:F25"/>
    <mergeCell ref="B5:D5"/>
    <mergeCell ref="A1:A4"/>
    <mergeCell ref="B1:D1"/>
    <mergeCell ref="B2:D2"/>
    <mergeCell ref="B3:D3"/>
    <mergeCell ref="B4:D4"/>
    <mergeCell ref="A19:D19"/>
    <mergeCell ref="B6:D6"/>
    <mergeCell ref="B7:D7"/>
    <mergeCell ref="B8:D8"/>
    <mergeCell ref="B9:D9"/>
    <mergeCell ref="B10:D10"/>
    <mergeCell ref="B11:D11"/>
    <mergeCell ref="B12:D12"/>
    <mergeCell ref="B13:D13"/>
    <mergeCell ref="B14:D14"/>
    <mergeCell ref="B15:D15"/>
    <mergeCell ref="B16:D16"/>
    <mergeCell ref="A27:B27"/>
    <mergeCell ref="C20:D20"/>
    <mergeCell ref="C21:D21"/>
    <mergeCell ref="C22:D22"/>
    <mergeCell ref="C23:D23"/>
    <mergeCell ref="C24:D24"/>
    <mergeCell ref="C25:D25"/>
  </mergeCells>
  <hyperlinks>
    <hyperlink ref="A27:B27" location="'1.1.2.2'!A1" display="VOLVER ARRIBA" xr:uid="{31EEE6A7-0EBD-42EE-8D13-612C9C824F40}"/>
    <hyperlink ref="D27" location="'1.2.1.1'!A1" display="SIGUIENTE PROCEDIMIENTO" xr:uid="{E17A3C24-94E8-4F1B-9793-6A655AE18CCC}"/>
    <hyperlink ref="C27" location="'Matriz de Procesos OK'!A1" display="MATRÍZ DE PROCESOS" xr:uid="{9E82E62E-2DAB-4907-974A-8911FE6240B8}"/>
  </hyperlinks>
  <pageMargins left="0.70866141732283472" right="0.70866141732283472" top="0.74803149606299213" bottom="0.74803149606299213" header="0.31496062992125984" footer="0.31496062992125984"/>
  <pageSetup scale="84"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91137" r:id="rId4">
          <objectPr defaultSize="0" autoPict="0" r:id="rId5">
            <anchor moveWithCells="1">
              <from>
                <xdr:col>4</xdr:col>
                <xdr:colOff>104775</xdr:colOff>
                <xdr:row>5</xdr:row>
                <xdr:rowOff>47625</xdr:rowOff>
              </from>
              <to>
                <xdr:col>5</xdr:col>
                <xdr:colOff>904875</xdr:colOff>
                <xdr:row>24</xdr:row>
                <xdr:rowOff>247650</xdr:rowOff>
              </to>
            </anchor>
          </objectPr>
        </oleObject>
      </mc:Choice>
      <mc:Fallback>
        <oleObject progId="Visio.Drawing.15" shapeId="91137"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7E10B-974E-4D25-B05A-714E8C51A9EF}">
  <sheetPr>
    <pageSetUpPr fitToPage="1"/>
  </sheetPr>
  <dimension ref="A1:H28"/>
  <sheetViews>
    <sheetView workbookViewId="0">
      <selection sqref="A1:A4"/>
    </sheetView>
  </sheetViews>
  <sheetFormatPr baseColWidth="10" defaultColWidth="10.7109375" defaultRowHeight="15" x14ac:dyDescent="0.25"/>
  <cols>
    <col min="1" max="1" width="16.5703125" customWidth="1"/>
    <col min="2" max="2" width="14.28515625" customWidth="1"/>
    <col min="3" max="3" width="40.5703125" customWidth="1"/>
    <col min="4" max="4" width="44.42578125" customWidth="1"/>
    <col min="5" max="5" width="9.140625" customWidth="1"/>
    <col min="6" max="6" width="12.85546875" customWidth="1"/>
    <col min="7" max="7" width="16.140625" bestFit="1" customWidth="1"/>
    <col min="8" max="8" width="13" bestFit="1" customWidth="1"/>
  </cols>
  <sheetData>
    <row r="1" spans="1:8" ht="18.75" customHeight="1" x14ac:dyDescent="0.25">
      <c r="A1" s="65"/>
      <c r="B1" s="142" t="s">
        <v>60</v>
      </c>
      <c r="C1" s="143"/>
      <c r="D1" s="143"/>
      <c r="E1" s="144"/>
      <c r="F1" s="21" t="s">
        <v>58</v>
      </c>
      <c r="G1" s="91" t="s">
        <v>6</v>
      </c>
      <c r="H1" s="91"/>
    </row>
    <row r="2" spans="1:8" ht="18.75" customHeight="1" x14ac:dyDescent="0.25">
      <c r="A2" s="65"/>
      <c r="B2" s="142" t="s">
        <v>62</v>
      </c>
      <c r="C2" s="143"/>
      <c r="D2" s="143"/>
      <c r="E2" s="144"/>
      <c r="F2" s="21" t="s">
        <v>63</v>
      </c>
      <c r="G2" s="91" t="s">
        <v>1324</v>
      </c>
      <c r="H2" s="91"/>
    </row>
    <row r="3" spans="1:8" ht="18.75" customHeight="1" x14ac:dyDescent="0.25">
      <c r="A3" s="65"/>
      <c r="B3" s="142" t="s">
        <v>61</v>
      </c>
      <c r="C3" s="143"/>
      <c r="D3" s="143"/>
      <c r="E3" s="144"/>
      <c r="F3" s="21" t="s">
        <v>59</v>
      </c>
      <c r="G3" s="91">
        <v>5</v>
      </c>
      <c r="H3" s="91"/>
    </row>
    <row r="4" spans="1:8" ht="18.75" customHeight="1" x14ac:dyDescent="0.25">
      <c r="A4" s="65"/>
      <c r="B4" s="142"/>
      <c r="C4" s="143"/>
      <c r="D4" s="143"/>
      <c r="E4" s="144"/>
      <c r="F4" s="21" t="s">
        <v>57</v>
      </c>
      <c r="G4" s="107" t="s">
        <v>1256</v>
      </c>
      <c r="H4" s="108"/>
    </row>
    <row r="5" spans="1:8" x14ac:dyDescent="0.25">
      <c r="A5" s="18" t="s">
        <v>121</v>
      </c>
      <c r="B5" s="102" t="str">
        <f>'Matriz de Procesos OK'!H17</f>
        <v>Creación</v>
      </c>
      <c r="C5" s="103"/>
      <c r="D5" s="103"/>
      <c r="E5" s="93" t="s">
        <v>121</v>
      </c>
      <c r="F5" s="93"/>
      <c r="G5" s="93"/>
      <c r="H5" s="93"/>
    </row>
    <row r="6" spans="1:8" x14ac:dyDescent="0.25">
      <c r="A6" s="4" t="s">
        <v>5</v>
      </c>
      <c r="B6" s="105" t="str">
        <f>'Matriz de Procesos OK'!G17</f>
        <v>1.2.3.1</v>
      </c>
      <c r="C6" s="105"/>
      <c r="D6" s="139"/>
      <c r="E6" s="65"/>
      <c r="F6" s="65"/>
      <c r="G6" s="65"/>
      <c r="H6" s="65"/>
    </row>
    <row r="7" spans="1:8" x14ac:dyDescent="0.25">
      <c r="A7" s="11" t="s">
        <v>0</v>
      </c>
      <c r="B7" s="105">
        <v>1</v>
      </c>
      <c r="C7" s="105"/>
      <c r="D7" s="139"/>
      <c r="E7" s="65"/>
      <c r="F7" s="65"/>
      <c r="G7" s="65"/>
      <c r="H7" s="65"/>
    </row>
    <row r="8" spans="1:8" x14ac:dyDescent="0.25">
      <c r="A8" s="11" t="s">
        <v>1</v>
      </c>
      <c r="B8" s="105" t="s">
        <v>1324</v>
      </c>
      <c r="C8" s="105"/>
      <c r="D8" s="139"/>
      <c r="E8" s="65"/>
      <c r="F8" s="65"/>
      <c r="G8" s="65"/>
      <c r="H8" s="65"/>
    </row>
    <row r="9" spans="1:8" x14ac:dyDescent="0.25">
      <c r="A9" s="11" t="s">
        <v>23</v>
      </c>
      <c r="B9" s="105" t="str">
        <f>'Matriz de Procesos OK'!A7</f>
        <v>1. Gestión estratégica e Institucional</v>
      </c>
      <c r="C9" s="105"/>
      <c r="D9" s="139"/>
      <c r="E9" s="65"/>
      <c r="F9" s="65"/>
      <c r="G9" s="65"/>
      <c r="H9" s="65"/>
    </row>
    <row r="10" spans="1:8" x14ac:dyDescent="0.25">
      <c r="A10" s="11" t="s">
        <v>2</v>
      </c>
      <c r="B10" s="105" t="str">
        <f>'Matriz de Procesos OK'!D11</f>
        <v>Planeación</v>
      </c>
      <c r="C10" s="105"/>
      <c r="D10" s="139"/>
      <c r="E10" s="65"/>
      <c r="F10" s="65"/>
      <c r="G10" s="65"/>
      <c r="H10" s="65"/>
    </row>
    <row r="11" spans="1:8" ht="15" customHeight="1" x14ac:dyDescent="0.25">
      <c r="A11" s="11" t="s">
        <v>25</v>
      </c>
      <c r="B11" s="105" t="str">
        <f>'Matriz de Procesos OK'!F17</f>
        <v>Plan de desarrollo departamental</v>
      </c>
      <c r="C11" s="105"/>
      <c r="D11" s="139"/>
      <c r="E11" s="65"/>
      <c r="F11" s="65"/>
      <c r="G11" s="65"/>
      <c r="H11" s="65"/>
    </row>
    <row r="12" spans="1:8" ht="15" customHeight="1" x14ac:dyDescent="0.25">
      <c r="A12" s="11" t="s">
        <v>26</v>
      </c>
      <c r="B12" s="105" t="str">
        <f>B5</f>
        <v>Creación</v>
      </c>
      <c r="C12" s="105"/>
      <c r="D12" s="139"/>
      <c r="E12" s="65"/>
      <c r="F12" s="65"/>
      <c r="G12" s="65"/>
      <c r="H12" s="65"/>
    </row>
    <row r="13" spans="1:8" ht="15" customHeight="1" x14ac:dyDescent="0.25">
      <c r="A13" s="11" t="s">
        <v>9</v>
      </c>
      <c r="B13" s="105" t="str">
        <f>'Matriz de Procesos OK'!B11</f>
        <v>Técnico Administrativo adscrito a la  Dirección General</v>
      </c>
      <c r="C13" s="105"/>
      <c r="D13" s="139"/>
      <c r="E13" s="65"/>
      <c r="F13" s="65"/>
      <c r="G13" s="65"/>
      <c r="H13" s="65"/>
    </row>
    <row r="14" spans="1:8" ht="15" customHeight="1" x14ac:dyDescent="0.25">
      <c r="A14" s="11" t="s">
        <v>3</v>
      </c>
      <c r="B14" s="139" t="s">
        <v>351</v>
      </c>
      <c r="C14" s="145"/>
      <c r="D14" s="145"/>
      <c r="E14" s="65"/>
      <c r="F14" s="65"/>
      <c r="G14" s="65"/>
      <c r="H14" s="65"/>
    </row>
    <row r="15" spans="1:8" ht="78.75" customHeight="1" x14ac:dyDescent="0.25">
      <c r="A15" s="11" t="s">
        <v>4</v>
      </c>
      <c r="B15" s="105" t="s">
        <v>352</v>
      </c>
      <c r="C15" s="105"/>
      <c r="D15" s="139"/>
      <c r="E15" s="65"/>
      <c r="F15" s="65"/>
      <c r="G15" s="65"/>
      <c r="H15" s="65"/>
    </row>
    <row r="16" spans="1:8" ht="31.5" customHeight="1" x14ac:dyDescent="0.25">
      <c r="A16" s="11" t="s">
        <v>106</v>
      </c>
      <c r="B16" s="105" t="s">
        <v>105</v>
      </c>
      <c r="C16" s="105"/>
      <c r="D16" s="139"/>
      <c r="E16" s="65"/>
      <c r="F16" s="65"/>
      <c r="G16" s="65"/>
      <c r="H16" s="65"/>
    </row>
    <row r="17" spans="1:8" x14ac:dyDescent="0.25">
      <c r="E17" s="65"/>
      <c r="F17" s="65"/>
      <c r="G17" s="65"/>
      <c r="H17" s="65"/>
    </row>
    <row r="18" spans="1:8" x14ac:dyDescent="0.25">
      <c r="E18" s="65"/>
      <c r="F18" s="65"/>
      <c r="G18" s="65"/>
      <c r="H18" s="65"/>
    </row>
    <row r="19" spans="1:8" x14ac:dyDescent="0.25">
      <c r="A19" s="101" t="s">
        <v>102</v>
      </c>
      <c r="B19" s="101"/>
      <c r="C19" s="101"/>
      <c r="D19" s="140"/>
      <c r="E19" s="65"/>
      <c r="F19" s="65"/>
      <c r="G19" s="65"/>
      <c r="H19" s="65"/>
    </row>
    <row r="20" spans="1:8" x14ac:dyDescent="0.25">
      <c r="A20" s="12" t="s">
        <v>80</v>
      </c>
      <c r="B20" s="12" t="s">
        <v>100</v>
      </c>
      <c r="C20" s="101" t="s">
        <v>101</v>
      </c>
      <c r="D20" s="140"/>
      <c r="E20" s="65"/>
      <c r="F20" s="65"/>
      <c r="G20" s="65"/>
      <c r="H20" s="65"/>
    </row>
    <row r="21" spans="1:8" ht="60" customHeight="1" x14ac:dyDescent="0.25">
      <c r="A21" s="5" t="s">
        <v>362</v>
      </c>
      <c r="B21" s="11" t="s">
        <v>260</v>
      </c>
      <c r="C21" s="68" t="s">
        <v>356</v>
      </c>
      <c r="D21" s="141"/>
      <c r="E21" s="65"/>
      <c r="F21" s="65"/>
      <c r="G21" s="65"/>
      <c r="H21" s="65"/>
    </row>
    <row r="22" spans="1:8" ht="71.25" customHeight="1" x14ac:dyDescent="0.25">
      <c r="A22" s="5" t="s">
        <v>349</v>
      </c>
      <c r="B22" s="11" t="s">
        <v>353</v>
      </c>
      <c r="C22" s="68" t="s">
        <v>354</v>
      </c>
      <c r="D22" s="141"/>
      <c r="E22" s="65"/>
      <c r="F22" s="65"/>
      <c r="G22" s="65"/>
      <c r="H22" s="65"/>
    </row>
    <row r="23" spans="1:8" ht="60.75" customHeight="1" x14ac:dyDescent="0.25">
      <c r="A23" s="5" t="s">
        <v>348</v>
      </c>
      <c r="B23" s="11" t="s">
        <v>355</v>
      </c>
      <c r="C23" s="68" t="s">
        <v>357</v>
      </c>
      <c r="D23" s="141"/>
      <c r="E23" s="65"/>
      <c r="F23" s="65"/>
      <c r="G23" s="65"/>
      <c r="H23" s="65"/>
    </row>
    <row r="24" spans="1:8" ht="49.5" customHeight="1" x14ac:dyDescent="0.25">
      <c r="A24" s="5" t="s">
        <v>335</v>
      </c>
      <c r="B24" s="11" t="s">
        <v>358</v>
      </c>
      <c r="C24" s="68" t="s">
        <v>359</v>
      </c>
      <c r="D24" s="141"/>
      <c r="E24" s="65"/>
      <c r="F24" s="65"/>
      <c r="G24" s="65"/>
      <c r="H24" s="65"/>
    </row>
    <row r="25" spans="1:8" ht="36" customHeight="1" x14ac:dyDescent="0.25">
      <c r="A25" s="5" t="s">
        <v>157</v>
      </c>
      <c r="B25" s="11" t="s">
        <v>332</v>
      </c>
      <c r="C25" s="68" t="s">
        <v>360</v>
      </c>
      <c r="D25" s="141"/>
      <c r="E25" s="65"/>
      <c r="F25" s="65"/>
      <c r="G25" s="65"/>
      <c r="H25" s="65"/>
    </row>
    <row r="26" spans="1:8" ht="22.5" customHeight="1" x14ac:dyDescent="0.25">
      <c r="A26" s="5" t="s">
        <v>173</v>
      </c>
      <c r="B26" s="11" t="s">
        <v>268</v>
      </c>
      <c r="C26" s="68" t="s">
        <v>361</v>
      </c>
      <c r="D26" s="141"/>
      <c r="E26" s="65"/>
      <c r="F26" s="65"/>
      <c r="G26" s="65"/>
      <c r="H26" s="65"/>
    </row>
    <row r="28" spans="1:8" x14ac:dyDescent="0.25">
      <c r="A28" s="94" t="s">
        <v>185</v>
      </c>
      <c r="B28" s="94"/>
      <c r="C28" s="45" t="s">
        <v>742</v>
      </c>
      <c r="D28" s="15" t="s">
        <v>184</v>
      </c>
    </row>
  </sheetData>
  <mergeCells count="32">
    <mergeCell ref="E6:H26"/>
    <mergeCell ref="E5:H5"/>
    <mergeCell ref="C26:D26"/>
    <mergeCell ref="A19:D19"/>
    <mergeCell ref="B6:D6"/>
    <mergeCell ref="B7:D7"/>
    <mergeCell ref="B8:D8"/>
    <mergeCell ref="B9:D9"/>
    <mergeCell ref="B10:D10"/>
    <mergeCell ref="B11:D11"/>
    <mergeCell ref="B12:D12"/>
    <mergeCell ref="B13:D13"/>
    <mergeCell ref="B14:D14"/>
    <mergeCell ref="B15:D15"/>
    <mergeCell ref="B16:D16"/>
    <mergeCell ref="B5:D5"/>
    <mergeCell ref="A28:B28"/>
    <mergeCell ref="C20:D20"/>
    <mergeCell ref="C21:D21"/>
    <mergeCell ref="C22:D22"/>
    <mergeCell ref="C23:D23"/>
    <mergeCell ref="C24:D24"/>
    <mergeCell ref="C25:D25"/>
    <mergeCell ref="A1:A4"/>
    <mergeCell ref="G1:H1"/>
    <mergeCell ref="G2:H2"/>
    <mergeCell ref="G3:H3"/>
    <mergeCell ref="G4:H4"/>
    <mergeCell ref="B1:E1"/>
    <mergeCell ref="B2:E2"/>
    <mergeCell ref="B3:E3"/>
    <mergeCell ref="B4:E4"/>
  </mergeCells>
  <hyperlinks>
    <hyperlink ref="A28:B28" location="'1.1.2.2'!A1" display="VOLVER ARRIBA" xr:uid="{BB38FD87-3847-4F8F-9AC9-449DEEF02781}"/>
    <hyperlink ref="D28" location="'1.2.1.1'!A1" display="SIGUIENTE PROCEDIMIENTO" xr:uid="{168644C6-C585-4724-A240-69224E903A51}"/>
    <hyperlink ref="C28" location="'Matriz de Procesos OK'!A1" display="MATRÍZ DE PROCESOS" xr:uid="{7BBB0A30-0806-461E-B10A-82FFBEA0BBA4}"/>
  </hyperlinks>
  <printOptions horizontalCentered="1" verticalCentered="1"/>
  <pageMargins left="0.23622047244094491" right="0.23622047244094491" top="0.74803149606299213" bottom="0.74803149606299213" header="0.31496062992125984" footer="0.31496062992125984"/>
  <pageSetup scale="71"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90113" r:id="rId4">
          <objectPr defaultSize="0" r:id="rId5">
            <anchor moveWithCells="1">
              <from>
                <xdr:col>4</xdr:col>
                <xdr:colOff>76200</xdr:colOff>
                <xdr:row>5</xdr:row>
                <xdr:rowOff>66675</xdr:rowOff>
              </from>
              <to>
                <xdr:col>7</xdr:col>
                <xdr:colOff>781050</xdr:colOff>
                <xdr:row>25</xdr:row>
                <xdr:rowOff>266700</xdr:rowOff>
              </to>
            </anchor>
          </objectPr>
        </oleObject>
      </mc:Choice>
      <mc:Fallback>
        <oleObject progId="Visio.Drawing.15" shapeId="90113"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DADDC-C86E-48F7-B0DD-AB739ECB90F5}">
  <sheetPr>
    <pageSetUpPr fitToPage="1"/>
  </sheetPr>
  <dimension ref="A1:F32"/>
  <sheetViews>
    <sheetView workbookViewId="0">
      <selection sqref="A1:A4"/>
    </sheetView>
  </sheetViews>
  <sheetFormatPr baseColWidth="10" defaultColWidth="10.7109375" defaultRowHeight="15" x14ac:dyDescent="0.25"/>
  <cols>
    <col min="1" max="1" width="16.5703125" customWidth="1"/>
    <col min="2" max="2" width="14.28515625" customWidth="1"/>
    <col min="3" max="3" width="40.5703125" customWidth="1"/>
    <col min="4" max="4" width="44.42578125" customWidth="1"/>
    <col min="5" max="5" width="18" customWidth="1"/>
    <col min="6" max="6" width="16.42578125" bestFit="1" customWidth="1"/>
  </cols>
  <sheetData>
    <row r="1" spans="1:6" ht="18.75" customHeight="1" x14ac:dyDescent="0.25">
      <c r="A1" s="65"/>
      <c r="B1" s="91" t="s">
        <v>60</v>
      </c>
      <c r="C1" s="91"/>
      <c r="D1" s="91"/>
      <c r="E1" s="21" t="s">
        <v>58</v>
      </c>
      <c r="F1" s="48" t="s">
        <v>6</v>
      </c>
    </row>
    <row r="2" spans="1:6" ht="18.75" customHeight="1" x14ac:dyDescent="0.25">
      <c r="A2" s="65"/>
      <c r="B2" s="91" t="s">
        <v>62</v>
      </c>
      <c r="C2" s="91"/>
      <c r="D2" s="91"/>
      <c r="E2" s="21" t="s">
        <v>63</v>
      </c>
      <c r="F2" s="48" t="s">
        <v>1324</v>
      </c>
    </row>
    <row r="3" spans="1:6" ht="18.75" customHeight="1" x14ac:dyDescent="0.25">
      <c r="A3" s="65"/>
      <c r="B3" s="91" t="s">
        <v>61</v>
      </c>
      <c r="C3" s="91"/>
      <c r="D3" s="91"/>
      <c r="E3" s="21" t="s">
        <v>59</v>
      </c>
      <c r="F3" s="48">
        <v>5</v>
      </c>
    </row>
    <row r="4" spans="1:6" ht="18.75" customHeight="1" x14ac:dyDescent="0.25">
      <c r="A4" s="65"/>
      <c r="B4" s="91"/>
      <c r="C4" s="91"/>
      <c r="D4" s="91"/>
      <c r="E4" s="21" t="s">
        <v>57</v>
      </c>
      <c r="F4" s="48" t="s">
        <v>1243</v>
      </c>
    </row>
    <row r="5" spans="1:6" x14ac:dyDescent="0.25">
      <c r="A5" s="18" t="s">
        <v>121</v>
      </c>
      <c r="B5" s="102" t="str">
        <f>'Matriz de Procesos OK'!H18</f>
        <v>Informe FURAG</v>
      </c>
      <c r="C5" s="103"/>
      <c r="D5" s="104"/>
      <c r="E5" s="93" t="s">
        <v>552</v>
      </c>
      <c r="F5" s="93"/>
    </row>
    <row r="6" spans="1:6" x14ac:dyDescent="0.25">
      <c r="A6" s="4" t="s">
        <v>5</v>
      </c>
      <c r="B6" s="105" t="str">
        <f>'Matriz de Procesos OK'!G18</f>
        <v>1.2.4.1</v>
      </c>
      <c r="C6" s="105"/>
      <c r="D6" s="139"/>
      <c r="E6" s="136"/>
      <c r="F6" s="123"/>
    </row>
    <row r="7" spans="1:6" x14ac:dyDescent="0.25">
      <c r="A7" s="11" t="s">
        <v>0</v>
      </c>
      <c r="B7" s="105">
        <v>1</v>
      </c>
      <c r="C7" s="105"/>
      <c r="D7" s="139"/>
      <c r="E7" s="137"/>
      <c r="F7" s="125"/>
    </row>
    <row r="8" spans="1:6" x14ac:dyDescent="0.25">
      <c r="A8" s="11" t="s">
        <v>1</v>
      </c>
      <c r="B8" s="105" t="s">
        <v>1324</v>
      </c>
      <c r="C8" s="105"/>
      <c r="D8" s="139"/>
      <c r="E8" s="137"/>
      <c r="F8" s="125"/>
    </row>
    <row r="9" spans="1:6" x14ac:dyDescent="0.25">
      <c r="A9" s="11" t="s">
        <v>23</v>
      </c>
      <c r="B9" s="105" t="str">
        <f>'Matriz de Procesos OK'!A7</f>
        <v>1. Gestión estratégica e Institucional</v>
      </c>
      <c r="C9" s="105"/>
      <c r="D9" s="139"/>
      <c r="E9" s="137"/>
      <c r="F9" s="125"/>
    </row>
    <row r="10" spans="1:6" x14ac:dyDescent="0.25">
      <c r="A10" s="11" t="s">
        <v>2</v>
      </c>
      <c r="B10" s="105" t="str">
        <f>'Matriz de Procesos OK'!D11</f>
        <v>Planeación</v>
      </c>
      <c r="C10" s="105"/>
      <c r="D10" s="139"/>
      <c r="E10" s="137"/>
      <c r="F10" s="125"/>
    </row>
    <row r="11" spans="1:6" ht="15" customHeight="1" x14ac:dyDescent="0.25">
      <c r="A11" s="11" t="s">
        <v>25</v>
      </c>
      <c r="B11" s="105" t="str">
        <f>'Matriz de Procesos OK'!F18</f>
        <v>Apoyo gerencial</v>
      </c>
      <c r="C11" s="105"/>
      <c r="D11" s="139"/>
      <c r="E11" s="137"/>
      <c r="F11" s="125"/>
    </row>
    <row r="12" spans="1:6" ht="15" customHeight="1" x14ac:dyDescent="0.25">
      <c r="A12" s="11" t="s">
        <v>26</v>
      </c>
      <c r="B12" s="105" t="str">
        <f>B5</f>
        <v>Informe FURAG</v>
      </c>
      <c r="C12" s="105"/>
      <c r="D12" s="139"/>
      <c r="E12" s="137"/>
      <c r="F12" s="125"/>
    </row>
    <row r="13" spans="1:6" ht="15" customHeight="1" x14ac:dyDescent="0.25">
      <c r="A13" s="11" t="s">
        <v>9</v>
      </c>
      <c r="B13" s="105" t="str">
        <f>'Matriz de Procesos OK'!B11</f>
        <v>Técnico Administrativo adscrito a la  Dirección General</v>
      </c>
      <c r="C13" s="105"/>
      <c r="D13" s="139"/>
      <c r="E13" s="137"/>
      <c r="F13" s="125"/>
    </row>
    <row r="14" spans="1:6" ht="15" customHeight="1" x14ac:dyDescent="0.25">
      <c r="A14" s="11" t="s">
        <v>3</v>
      </c>
      <c r="B14" s="139" t="s">
        <v>217</v>
      </c>
      <c r="C14" s="145"/>
      <c r="D14" s="145"/>
      <c r="E14" s="137"/>
      <c r="F14" s="125"/>
    </row>
    <row r="15" spans="1:6" ht="33.75" customHeight="1" x14ac:dyDescent="0.25">
      <c r="A15" s="11" t="s">
        <v>4</v>
      </c>
      <c r="B15" s="105" t="s">
        <v>219</v>
      </c>
      <c r="C15" s="105"/>
      <c r="D15" s="139"/>
      <c r="E15" s="137"/>
      <c r="F15" s="125"/>
    </row>
    <row r="16" spans="1:6" ht="31.5" customHeight="1" x14ac:dyDescent="0.25">
      <c r="A16" s="11" t="s">
        <v>106</v>
      </c>
      <c r="B16" s="105" t="s">
        <v>105</v>
      </c>
      <c r="C16" s="105"/>
      <c r="D16" s="139"/>
      <c r="E16" s="137"/>
      <c r="F16" s="125"/>
    </row>
    <row r="17" spans="1:6" x14ac:dyDescent="0.25">
      <c r="E17" s="137"/>
      <c r="F17" s="125"/>
    </row>
    <row r="18" spans="1:6" x14ac:dyDescent="0.25">
      <c r="E18" s="137"/>
      <c r="F18" s="125"/>
    </row>
    <row r="19" spans="1:6" x14ac:dyDescent="0.25">
      <c r="A19" s="101" t="s">
        <v>102</v>
      </c>
      <c r="B19" s="101"/>
      <c r="C19" s="101"/>
      <c r="D19" s="140"/>
      <c r="E19" s="137"/>
      <c r="F19" s="125"/>
    </row>
    <row r="20" spans="1:6" x14ac:dyDescent="0.25">
      <c r="A20" s="12" t="s">
        <v>80</v>
      </c>
      <c r="B20" s="12" t="s">
        <v>100</v>
      </c>
      <c r="C20" s="101" t="s">
        <v>101</v>
      </c>
      <c r="D20" s="140"/>
      <c r="E20" s="137"/>
      <c r="F20" s="125"/>
    </row>
    <row r="21" spans="1:6" ht="44.25" customHeight="1" x14ac:dyDescent="0.25">
      <c r="A21" s="5" t="s">
        <v>153</v>
      </c>
      <c r="B21" s="11" t="s">
        <v>28</v>
      </c>
      <c r="C21" s="68" t="s">
        <v>220</v>
      </c>
      <c r="D21" s="141"/>
      <c r="E21" s="137"/>
      <c r="F21" s="125"/>
    </row>
    <row r="22" spans="1:6" ht="50.25" customHeight="1" x14ac:dyDescent="0.25">
      <c r="A22" s="5" t="s">
        <v>154</v>
      </c>
      <c r="B22" s="11" t="s">
        <v>221</v>
      </c>
      <c r="C22" s="68" t="s">
        <v>231</v>
      </c>
      <c r="D22" s="141"/>
      <c r="E22" s="137"/>
      <c r="F22" s="125"/>
    </row>
    <row r="23" spans="1:6" ht="48" customHeight="1" x14ac:dyDescent="0.25">
      <c r="A23" s="5" t="s">
        <v>164</v>
      </c>
      <c r="B23" s="11" t="s">
        <v>222</v>
      </c>
      <c r="C23" s="68" t="s">
        <v>232</v>
      </c>
      <c r="D23" s="141"/>
      <c r="E23" s="137"/>
      <c r="F23" s="125"/>
    </row>
    <row r="24" spans="1:6" ht="77.25" customHeight="1" x14ac:dyDescent="0.25">
      <c r="A24" s="5" t="s">
        <v>336</v>
      </c>
      <c r="B24" s="11" t="s">
        <v>225</v>
      </c>
      <c r="C24" s="68" t="s">
        <v>224</v>
      </c>
      <c r="D24" s="141"/>
      <c r="E24" s="137"/>
      <c r="F24" s="125"/>
    </row>
    <row r="25" spans="1:6" ht="59.25" customHeight="1" x14ac:dyDescent="0.25">
      <c r="A25" s="5" t="s">
        <v>686</v>
      </c>
      <c r="B25" s="11" t="s">
        <v>226</v>
      </c>
      <c r="C25" s="68" t="s">
        <v>223</v>
      </c>
      <c r="D25" s="141"/>
      <c r="E25" s="137"/>
      <c r="F25" s="125"/>
    </row>
    <row r="26" spans="1:6" ht="45" customHeight="1" x14ac:dyDescent="0.25">
      <c r="A26" s="5" t="s">
        <v>860</v>
      </c>
      <c r="B26" s="11" t="s">
        <v>227</v>
      </c>
      <c r="C26" s="68" t="s">
        <v>228</v>
      </c>
      <c r="D26" s="141"/>
      <c r="E26" s="137"/>
      <c r="F26" s="125"/>
    </row>
    <row r="27" spans="1:6" ht="107.25" customHeight="1" x14ac:dyDescent="0.25">
      <c r="A27" s="5" t="s">
        <v>234</v>
      </c>
      <c r="B27" s="11" t="s">
        <v>229</v>
      </c>
      <c r="C27" s="68" t="s">
        <v>233</v>
      </c>
      <c r="D27" s="141"/>
      <c r="E27" s="137"/>
      <c r="F27" s="125"/>
    </row>
    <row r="28" spans="1:6" ht="59.25" customHeight="1" x14ac:dyDescent="0.25">
      <c r="A28" s="5" t="s">
        <v>710</v>
      </c>
      <c r="B28" s="11" t="s">
        <v>230</v>
      </c>
      <c r="C28" s="68" t="s">
        <v>859</v>
      </c>
      <c r="D28" s="141"/>
      <c r="E28" s="137"/>
      <c r="F28" s="125"/>
    </row>
    <row r="29" spans="1:6" ht="43.5" customHeight="1" x14ac:dyDescent="0.25">
      <c r="A29" s="5" t="s">
        <v>134</v>
      </c>
      <c r="B29" s="11" t="s">
        <v>235</v>
      </c>
      <c r="C29" s="68" t="s">
        <v>236</v>
      </c>
      <c r="D29" s="141"/>
      <c r="E29" s="137"/>
      <c r="F29" s="125"/>
    </row>
    <row r="30" spans="1:6" ht="43.5" customHeight="1" x14ac:dyDescent="0.25">
      <c r="A30" s="5" t="s">
        <v>368</v>
      </c>
      <c r="B30" s="11" t="s">
        <v>237</v>
      </c>
      <c r="C30" s="68" t="s">
        <v>238</v>
      </c>
      <c r="D30" s="141"/>
      <c r="E30" s="138"/>
      <c r="F30" s="127"/>
    </row>
    <row r="32" spans="1:6" x14ac:dyDescent="0.25">
      <c r="A32" s="94" t="s">
        <v>185</v>
      </c>
      <c r="B32" s="94"/>
      <c r="C32" s="45" t="s">
        <v>742</v>
      </c>
      <c r="D32" s="15" t="s">
        <v>184</v>
      </c>
    </row>
  </sheetData>
  <mergeCells count="32">
    <mergeCell ref="E5:F5"/>
    <mergeCell ref="E6:F30"/>
    <mergeCell ref="B11:D11"/>
    <mergeCell ref="A1:A4"/>
    <mergeCell ref="B1:D1"/>
    <mergeCell ref="B2:D2"/>
    <mergeCell ref="B3:D3"/>
    <mergeCell ref="B4:D4"/>
    <mergeCell ref="B5:D5"/>
    <mergeCell ref="B6:D6"/>
    <mergeCell ref="B7:D7"/>
    <mergeCell ref="B8:D8"/>
    <mergeCell ref="B9:D9"/>
    <mergeCell ref="B10:D10"/>
    <mergeCell ref="A19:D19"/>
    <mergeCell ref="C24:D24"/>
    <mergeCell ref="B12:D12"/>
    <mergeCell ref="B13:D13"/>
    <mergeCell ref="B14:D14"/>
    <mergeCell ref="B15:D15"/>
    <mergeCell ref="B16:D16"/>
    <mergeCell ref="A32:B32"/>
    <mergeCell ref="C20:D20"/>
    <mergeCell ref="C21:D21"/>
    <mergeCell ref="C22:D22"/>
    <mergeCell ref="C23:D23"/>
    <mergeCell ref="C30:D30"/>
    <mergeCell ref="C28:D28"/>
    <mergeCell ref="C29:D29"/>
    <mergeCell ref="C25:D25"/>
    <mergeCell ref="C26:D26"/>
    <mergeCell ref="C27:D27"/>
  </mergeCells>
  <hyperlinks>
    <hyperlink ref="A32:B32" location="'1.1.2.2'!A1" display="VOLVER ARRIBA" xr:uid="{E87F86B0-C70D-4FA1-89A1-029123877086}"/>
    <hyperlink ref="D32" location="'1.2.1.1'!A1" display="SIGUIENTE PROCEDIMIENTO" xr:uid="{BD99972E-2FBC-469D-8A72-6214A6683A25}"/>
    <hyperlink ref="C32" location="'Matriz de Procesos OK'!A1" display="MATRÍZ DE PROCESOS" xr:uid="{44E59108-3D90-45DA-BFD7-A283012FC35A}"/>
  </hyperlinks>
  <printOptions horizontalCentered="1" verticalCentered="1"/>
  <pageMargins left="0.23622047244094491" right="0.23622047244094491" top="0.74803149606299213" bottom="0.74803149606299213" header="0.31496062992125984" footer="0.31496062992125984"/>
  <pageSetup scale="68" orientation="portrait" r:id="rId1"/>
  <headerFooter>
    <oddFooter>&amp;L&amp;"-,Cursiva"Jeyson Andrey Sotelo Amaya
Contratista</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42E5A-1420-4184-8CAC-103F36D0BBA3}">
  <dimension ref="A1:K28"/>
  <sheetViews>
    <sheetView workbookViewId="0">
      <selection activeCell="A6" sqref="A6"/>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0.42578125" customWidth="1"/>
    <col min="7" max="7" width="21.140625" customWidth="1"/>
    <col min="8" max="8" width="16.140625" bestFit="1" customWidth="1"/>
    <col min="9" max="9" width="14.28515625" bestFit="1" customWidth="1"/>
    <col min="11" max="12" width="12" customWidth="1"/>
  </cols>
  <sheetData>
    <row r="1" spans="1:11" ht="19.5" customHeight="1" x14ac:dyDescent="0.25">
      <c r="A1" s="150"/>
      <c r="B1" s="107" t="s">
        <v>60</v>
      </c>
      <c r="C1" s="116"/>
      <c r="D1" s="116"/>
      <c r="E1" s="116"/>
      <c r="F1" s="116"/>
      <c r="G1" s="117"/>
      <c r="H1" s="21" t="s">
        <v>58</v>
      </c>
      <c r="I1" s="22" t="s">
        <v>6</v>
      </c>
    </row>
    <row r="2" spans="1:11" ht="19.5" customHeight="1" x14ac:dyDescent="0.25">
      <c r="A2" s="151"/>
      <c r="B2" s="107" t="s">
        <v>62</v>
      </c>
      <c r="C2" s="116"/>
      <c r="D2" s="116"/>
      <c r="E2" s="116"/>
      <c r="F2" s="116"/>
      <c r="G2" s="117"/>
      <c r="H2" s="21" t="s">
        <v>63</v>
      </c>
      <c r="I2" s="22" t="s">
        <v>1324</v>
      </c>
    </row>
    <row r="3" spans="1:11" ht="19.5" customHeight="1" x14ac:dyDescent="0.25">
      <c r="A3" s="151"/>
      <c r="B3" s="107" t="s">
        <v>61</v>
      </c>
      <c r="C3" s="116"/>
      <c r="D3" s="116"/>
      <c r="E3" s="116"/>
      <c r="F3" s="116"/>
      <c r="G3" s="117"/>
      <c r="H3" s="21" t="s">
        <v>59</v>
      </c>
      <c r="I3" s="48">
        <v>5</v>
      </c>
    </row>
    <row r="4" spans="1:11" ht="17.25" customHeight="1" x14ac:dyDescent="0.25">
      <c r="A4" s="152"/>
      <c r="B4" s="119"/>
      <c r="C4" s="120"/>
      <c r="D4" s="120"/>
      <c r="E4" s="120"/>
      <c r="F4" s="120"/>
      <c r="G4" s="121"/>
      <c r="H4" s="21" t="s">
        <v>57</v>
      </c>
      <c r="I4" s="22" t="s">
        <v>1231</v>
      </c>
    </row>
    <row r="5" spans="1:11" x14ac:dyDescent="0.25">
      <c r="A5" s="13" t="s">
        <v>121</v>
      </c>
      <c r="B5" s="93" t="str">
        <f>'Matriz de Procesos OK'!H19</f>
        <v>Funciones generales de la Secretaria ejecutiva</v>
      </c>
      <c r="C5" s="93"/>
      <c r="D5" s="93"/>
      <c r="E5" s="93"/>
      <c r="F5" s="134" t="s">
        <v>657</v>
      </c>
      <c r="G5" s="134"/>
      <c r="H5" s="134"/>
      <c r="I5" s="135"/>
    </row>
    <row r="6" spans="1:11" x14ac:dyDescent="0.25">
      <c r="A6" s="4" t="s">
        <v>5</v>
      </c>
      <c r="B6" s="105" t="str">
        <f>'Matriz de Procesos OK'!G19</f>
        <v>1.3.1.1</v>
      </c>
      <c r="C6" s="105"/>
      <c r="D6" s="105"/>
      <c r="E6" s="105"/>
      <c r="F6" s="65"/>
      <c r="G6" s="65"/>
      <c r="H6" s="65"/>
      <c r="I6" s="65"/>
      <c r="K6" s="46"/>
    </row>
    <row r="7" spans="1:11" x14ac:dyDescent="0.25">
      <c r="A7" s="11" t="s">
        <v>0</v>
      </c>
      <c r="B7" s="105">
        <v>1</v>
      </c>
      <c r="C7" s="105"/>
      <c r="D7" s="105"/>
      <c r="E7" s="105"/>
      <c r="F7" s="65"/>
      <c r="G7" s="65"/>
      <c r="H7" s="65"/>
      <c r="I7" s="65"/>
    </row>
    <row r="8" spans="1:11" x14ac:dyDescent="0.25">
      <c r="A8" s="11" t="s">
        <v>1</v>
      </c>
      <c r="B8" s="105" t="s">
        <v>1324</v>
      </c>
      <c r="C8" s="105"/>
      <c r="D8" s="105"/>
      <c r="E8" s="105"/>
      <c r="F8" s="65"/>
      <c r="G8" s="65"/>
      <c r="H8" s="65"/>
      <c r="I8" s="65"/>
    </row>
    <row r="9" spans="1:11" x14ac:dyDescent="0.25">
      <c r="A9" s="11" t="s">
        <v>23</v>
      </c>
      <c r="B9" s="105" t="str">
        <f>'Matriz de Procesos OK'!A7</f>
        <v>1. Gestión estratégica e Institucional</v>
      </c>
      <c r="C9" s="105"/>
      <c r="D9" s="105"/>
      <c r="E9" s="105"/>
      <c r="F9" s="65"/>
      <c r="G9" s="65"/>
      <c r="H9" s="65"/>
      <c r="I9" s="65"/>
    </row>
    <row r="10" spans="1:11" x14ac:dyDescent="0.25">
      <c r="A10" s="11" t="s">
        <v>2</v>
      </c>
      <c r="B10" s="105" t="str">
        <f>'Matriz de Procesos OK'!D19</f>
        <v>Secretaría</v>
      </c>
      <c r="C10" s="105"/>
      <c r="D10" s="105"/>
      <c r="E10" s="105"/>
      <c r="F10" s="65"/>
      <c r="G10" s="65"/>
      <c r="H10" s="65"/>
      <c r="I10" s="65"/>
    </row>
    <row r="11" spans="1:11" x14ac:dyDescent="0.25">
      <c r="A11" s="11" t="s">
        <v>25</v>
      </c>
      <c r="B11" s="105" t="str">
        <f>'Matriz de Procesos OK'!F18</f>
        <v>Apoyo gerencial</v>
      </c>
      <c r="C11" s="105"/>
      <c r="D11" s="105"/>
      <c r="E11" s="105"/>
      <c r="F11" s="65"/>
      <c r="G11" s="65"/>
      <c r="H11" s="65"/>
      <c r="I11" s="65"/>
    </row>
    <row r="12" spans="1:11" x14ac:dyDescent="0.25">
      <c r="A12" s="11" t="s">
        <v>26</v>
      </c>
      <c r="B12" s="105" t="str">
        <f>B5</f>
        <v>Funciones generales de la Secretaria ejecutiva</v>
      </c>
      <c r="C12" s="105"/>
      <c r="D12" s="105"/>
      <c r="E12" s="105"/>
      <c r="F12" s="65"/>
      <c r="G12" s="65"/>
      <c r="H12" s="65"/>
      <c r="I12" s="65"/>
    </row>
    <row r="13" spans="1:11" x14ac:dyDescent="0.25">
      <c r="A13" s="11" t="s">
        <v>9</v>
      </c>
      <c r="B13" s="105" t="str">
        <f>'Matriz de Procesos OK'!B19</f>
        <v>Secretario ejecutivo</v>
      </c>
      <c r="C13" s="105"/>
      <c r="D13" s="105"/>
      <c r="E13" s="105"/>
      <c r="F13" s="65"/>
      <c r="G13" s="65"/>
      <c r="H13" s="65"/>
      <c r="I13" s="65"/>
    </row>
    <row r="14" spans="1:11" ht="15" customHeight="1" x14ac:dyDescent="0.25">
      <c r="A14" s="11" t="s">
        <v>3</v>
      </c>
      <c r="B14" s="105" t="s">
        <v>1232</v>
      </c>
      <c r="C14" s="105"/>
      <c r="D14" s="105"/>
      <c r="E14" s="105"/>
      <c r="F14" s="65"/>
      <c r="G14" s="65"/>
      <c r="H14" s="65"/>
      <c r="I14" s="65"/>
      <c r="K14" s="43"/>
    </row>
    <row r="15" spans="1:11" ht="74.25" customHeight="1" x14ac:dyDescent="0.25">
      <c r="A15" s="11" t="s">
        <v>559</v>
      </c>
      <c r="B15" s="68" t="s">
        <v>1233</v>
      </c>
      <c r="C15" s="68"/>
      <c r="D15" s="68"/>
      <c r="E15" s="68"/>
      <c r="F15" s="65"/>
      <c r="G15" s="65"/>
      <c r="H15" s="65"/>
      <c r="I15" s="65"/>
    </row>
    <row r="16" spans="1:11" x14ac:dyDescent="0.25">
      <c r="A16" s="11" t="s">
        <v>4</v>
      </c>
      <c r="B16" s="105" t="s">
        <v>1234</v>
      </c>
      <c r="C16" s="105"/>
      <c r="D16" s="105"/>
      <c r="E16" s="105"/>
      <c r="F16" s="65"/>
      <c r="G16" s="65"/>
      <c r="H16" s="65"/>
      <c r="I16" s="65"/>
    </row>
    <row r="17" spans="1:11" ht="30" x14ac:dyDescent="0.25">
      <c r="A17" s="11" t="s">
        <v>106</v>
      </c>
      <c r="B17" s="105" t="s">
        <v>105</v>
      </c>
      <c r="C17" s="105"/>
      <c r="D17" s="105"/>
      <c r="E17" s="105"/>
      <c r="F17" s="65"/>
      <c r="G17" s="65"/>
      <c r="H17" s="65"/>
      <c r="I17" s="65"/>
    </row>
    <row r="18" spans="1:11" x14ac:dyDescent="0.25">
      <c r="A18" s="65"/>
      <c r="B18" s="65"/>
      <c r="C18" s="65"/>
      <c r="D18" s="65"/>
      <c r="E18" s="65"/>
      <c r="F18" s="65"/>
      <c r="G18" s="65"/>
      <c r="H18" s="65"/>
      <c r="I18" s="65"/>
    </row>
    <row r="19" spans="1:11" x14ac:dyDescent="0.25">
      <c r="A19" s="65"/>
      <c r="B19" s="65"/>
      <c r="C19" s="65"/>
      <c r="D19" s="65"/>
      <c r="E19" s="65"/>
      <c r="F19" s="65"/>
      <c r="G19" s="65"/>
      <c r="H19" s="65"/>
      <c r="I19" s="65"/>
    </row>
    <row r="20" spans="1:11" x14ac:dyDescent="0.25">
      <c r="A20" s="101" t="s">
        <v>102</v>
      </c>
      <c r="B20" s="101"/>
      <c r="C20" s="101"/>
      <c r="D20" s="101"/>
      <c r="E20" s="101"/>
      <c r="F20" s="65"/>
      <c r="G20" s="65"/>
      <c r="H20" s="65"/>
      <c r="I20" s="65"/>
      <c r="K20" s="43"/>
    </row>
    <row r="21" spans="1:11" x14ac:dyDescent="0.25">
      <c r="A21" s="12" t="s">
        <v>80</v>
      </c>
      <c r="B21" s="12" t="s">
        <v>100</v>
      </c>
      <c r="C21" s="101" t="s">
        <v>101</v>
      </c>
      <c r="D21" s="101"/>
      <c r="E21" s="101"/>
      <c r="F21" s="65"/>
      <c r="G21" s="65"/>
      <c r="H21" s="65"/>
      <c r="I21" s="65"/>
    </row>
    <row r="22" spans="1:11" ht="31.5" customHeight="1" x14ac:dyDescent="0.25">
      <c r="A22" s="5" t="s">
        <v>350</v>
      </c>
      <c r="B22" s="11" t="s">
        <v>260</v>
      </c>
      <c r="C22" s="141" t="s">
        <v>1241</v>
      </c>
      <c r="D22" s="148"/>
      <c r="E22" s="149"/>
      <c r="F22" s="65"/>
      <c r="G22" s="65"/>
      <c r="H22" s="65"/>
      <c r="I22" s="65"/>
    </row>
    <row r="23" spans="1:11" ht="30" customHeight="1" x14ac:dyDescent="0.25">
      <c r="A23" s="5" t="s">
        <v>740</v>
      </c>
      <c r="B23" s="11" t="s">
        <v>1238</v>
      </c>
      <c r="C23" s="141" t="s">
        <v>1236</v>
      </c>
      <c r="D23" s="148"/>
      <c r="E23" s="149"/>
      <c r="F23" s="65"/>
      <c r="G23" s="65"/>
      <c r="H23" s="65"/>
      <c r="I23" s="65"/>
      <c r="K23" s="43"/>
    </row>
    <row r="24" spans="1:11" ht="105.75" customHeight="1" x14ac:dyDescent="0.25">
      <c r="A24" s="5" t="s">
        <v>1242</v>
      </c>
      <c r="B24" s="11" t="s">
        <v>1239</v>
      </c>
      <c r="C24" s="141" t="s">
        <v>1240</v>
      </c>
      <c r="D24" s="148"/>
      <c r="E24" s="149"/>
      <c r="F24" s="65"/>
      <c r="G24" s="65"/>
      <c r="H24" s="65"/>
      <c r="I24" s="65"/>
      <c r="K24" s="43"/>
    </row>
    <row r="25" spans="1:11" ht="45.75" customHeight="1" x14ac:dyDescent="0.25">
      <c r="A25" s="5" t="s">
        <v>173</v>
      </c>
      <c r="B25" s="11" t="s">
        <v>863</v>
      </c>
      <c r="C25" s="141" t="s">
        <v>1237</v>
      </c>
      <c r="D25" s="148"/>
      <c r="E25" s="149"/>
      <c r="F25" s="65"/>
      <c r="G25" s="65"/>
      <c r="H25" s="65"/>
      <c r="I25" s="65"/>
      <c r="K25" s="43"/>
    </row>
    <row r="26" spans="1:11" x14ac:dyDescent="0.25">
      <c r="A26" s="5" t="s">
        <v>174</v>
      </c>
      <c r="B26" s="11" t="s">
        <v>268</v>
      </c>
      <c r="C26" s="141" t="s">
        <v>719</v>
      </c>
      <c r="D26" s="148"/>
      <c r="E26" s="149"/>
      <c r="F26" s="65"/>
      <c r="G26" s="65"/>
      <c r="H26" s="65"/>
      <c r="I26" s="65"/>
      <c r="K26" s="43"/>
    </row>
    <row r="27" spans="1:11" x14ac:dyDescent="0.25">
      <c r="K27" s="43"/>
    </row>
    <row r="28" spans="1:11" x14ac:dyDescent="0.25">
      <c r="A28" s="146" t="s">
        <v>185</v>
      </c>
      <c r="B28" s="147"/>
      <c r="C28" s="45" t="s">
        <v>742</v>
      </c>
      <c r="D28" s="146" t="s">
        <v>184</v>
      </c>
      <c r="E28" s="147"/>
      <c r="F28" s="20"/>
      <c r="G28" s="20"/>
      <c r="H28" s="20"/>
    </row>
  </sheetData>
  <mergeCells count="30">
    <mergeCell ref="B5:E5"/>
    <mergeCell ref="F5:I5"/>
    <mergeCell ref="A1:A4"/>
    <mergeCell ref="B1:G1"/>
    <mergeCell ref="B2:G2"/>
    <mergeCell ref="B3:G3"/>
    <mergeCell ref="B4:G4"/>
    <mergeCell ref="C21:E21"/>
    <mergeCell ref="B6:E6"/>
    <mergeCell ref="F6:I26"/>
    <mergeCell ref="B7:E7"/>
    <mergeCell ref="B8:E8"/>
    <mergeCell ref="B9:E9"/>
    <mergeCell ref="B10:E10"/>
    <mergeCell ref="B11:E11"/>
    <mergeCell ref="B12:E12"/>
    <mergeCell ref="B13:E13"/>
    <mergeCell ref="B14:E14"/>
    <mergeCell ref="B15:E15"/>
    <mergeCell ref="B16:E16"/>
    <mergeCell ref="B17:E17"/>
    <mergeCell ref="A18:E19"/>
    <mergeCell ref="A20:E20"/>
    <mergeCell ref="A28:B28"/>
    <mergeCell ref="D28:E28"/>
    <mergeCell ref="C22:E22"/>
    <mergeCell ref="C23:E23"/>
    <mergeCell ref="C24:E24"/>
    <mergeCell ref="C25:E25"/>
    <mergeCell ref="C26:E26"/>
  </mergeCells>
  <hyperlinks>
    <hyperlink ref="D28" location="'1.2.1.1'!A1" display="SIGUIENTE PROCEDIMIENTO" xr:uid="{1C80B9FE-CA24-4400-B944-09DBCFC8E871}"/>
    <hyperlink ref="A28:B28" location="'1.1.2.2'!A1" display="VOLVER ARRIBA" xr:uid="{07C2E04A-F56D-447C-8F1B-ADBA51E3B446}"/>
    <hyperlink ref="C28" location="'Matriz de Procesos OK'!A1" display="MATRÍZ DE PROCESOS" xr:uid="{D95C9666-A618-41DE-862E-B21F67C56F97}"/>
  </hyperlinks>
  <pageMargins left="0.7" right="0.7" top="0.75" bottom="0.75" header="0.3" footer="0.3"/>
  <drawing r:id="rId1"/>
  <legacyDrawing r:id="rId2"/>
  <oleObjects>
    <mc:AlternateContent xmlns:mc="http://schemas.openxmlformats.org/markup-compatibility/2006">
      <mc:Choice Requires="x14">
        <oleObject progId="Visio.Drawing.15" shapeId="418818" r:id="rId3">
          <objectPr defaultSize="0" r:id="rId4">
            <anchor moveWithCells="1">
              <from>
                <xdr:col>6</xdr:col>
                <xdr:colOff>19050</xdr:colOff>
                <xdr:row>5</xdr:row>
                <xdr:rowOff>38100</xdr:rowOff>
              </from>
              <to>
                <xdr:col>8</xdr:col>
                <xdr:colOff>885825</xdr:colOff>
                <xdr:row>23</xdr:row>
                <xdr:rowOff>314325</xdr:rowOff>
              </to>
            </anchor>
          </objectPr>
        </oleObject>
      </mc:Choice>
      <mc:Fallback>
        <oleObject progId="Visio.Drawing.15" shapeId="418818" r:id="rId3"/>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C709C-B7EE-45C5-9BBF-CB34F40760F1}">
  <sheetPr>
    <pageSetUpPr fitToPage="1"/>
  </sheetPr>
  <dimension ref="A1:F28"/>
  <sheetViews>
    <sheetView topLeftCell="A22" workbookViewId="0">
      <selection activeCell="C28" sqref="C28"/>
    </sheetView>
  </sheetViews>
  <sheetFormatPr baseColWidth="10" defaultColWidth="10.7109375" defaultRowHeight="15" x14ac:dyDescent="0.25"/>
  <cols>
    <col min="1" max="1" width="16.5703125" customWidth="1"/>
    <col min="2" max="2" width="14.28515625" customWidth="1"/>
    <col min="3" max="3" width="40.5703125" customWidth="1"/>
    <col min="4" max="4" width="44.42578125" customWidth="1"/>
    <col min="5" max="5" width="19.85546875" customWidth="1"/>
    <col min="6" max="6" width="16.42578125" bestFit="1" customWidth="1"/>
  </cols>
  <sheetData>
    <row r="1" spans="1:6" ht="18.75" customHeight="1" x14ac:dyDescent="0.25">
      <c r="A1" s="65"/>
      <c r="B1" s="91" t="s">
        <v>60</v>
      </c>
      <c r="C1" s="91"/>
      <c r="D1" s="91"/>
      <c r="E1" s="21" t="s">
        <v>58</v>
      </c>
      <c r="F1" s="48" t="s">
        <v>6</v>
      </c>
    </row>
    <row r="2" spans="1:6" ht="18.75" customHeight="1" x14ac:dyDescent="0.25">
      <c r="A2" s="65"/>
      <c r="B2" s="91" t="s">
        <v>62</v>
      </c>
      <c r="C2" s="91"/>
      <c r="D2" s="91"/>
      <c r="E2" s="21" t="s">
        <v>63</v>
      </c>
      <c r="F2" s="48" t="s">
        <v>1324</v>
      </c>
    </row>
    <row r="3" spans="1:6" ht="18.75" customHeight="1" x14ac:dyDescent="0.25">
      <c r="A3" s="65"/>
      <c r="B3" s="91" t="s">
        <v>61</v>
      </c>
      <c r="C3" s="91"/>
      <c r="D3" s="91"/>
      <c r="E3" s="21" t="s">
        <v>59</v>
      </c>
      <c r="F3" s="48">
        <v>5</v>
      </c>
    </row>
    <row r="4" spans="1:6" ht="18.75" customHeight="1" x14ac:dyDescent="0.25">
      <c r="A4" s="65"/>
      <c r="B4" s="91"/>
      <c r="C4" s="91"/>
      <c r="D4" s="91"/>
      <c r="E4" s="21" t="s">
        <v>57</v>
      </c>
      <c r="F4" s="48" t="s">
        <v>1257</v>
      </c>
    </row>
    <row r="5" spans="1:6" x14ac:dyDescent="0.25">
      <c r="A5" s="18" t="s">
        <v>121</v>
      </c>
      <c r="B5" s="102" t="str">
        <f>'Matriz de Procesos OK'!H20</f>
        <v>Satisfacción y necesidades del usuario</v>
      </c>
      <c r="C5" s="103"/>
      <c r="D5" s="103"/>
      <c r="E5" s="93" t="s">
        <v>552</v>
      </c>
      <c r="F5" s="93"/>
    </row>
    <row r="6" spans="1:6" x14ac:dyDescent="0.25">
      <c r="A6" s="4" t="s">
        <v>5</v>
      </c>
      <c r="B6" s="105" t="str">
        <f>'Matriz de Procesos OK'!G20</f>
        <v>2.1.1.1</v>
      </c>
      <c r="C6" s="105"/>
      <c r="D6" s="139"/>
      <c r="E6" s="65"/>
      <c r="F6" s="65"/>
    </row>
    <row r="7" spans="1:6" x14ac:dyDescent="0.25">
      <c r="A7" s="11" t="s">
        <v>0</v>
      </c>
      <c r="B7" s="105">
        <v>1</v>
      </c>
      <c r="C7" s="105"/>
      <c r="D7" s="139"/>
      <c r="E7" s="65"/>
      <c r="F7" s="65"/>
    </row>
    <row r="8" spans="1:6" x14ac:dyDescent="0.25">
      <c r="A8" s="11" t="s">
        <v>1</v>
      </c>
      <c r="B8" s="105" t="s">
        <v>1324</v>
      </c>
      <c r="C8" s="105"/>
      <c r="D8" s="139"/>
      <c r="E8" s="65"/>
      <c r="F8" s="65"/>
    </row>
    <row r="9" spans="1:6" x14ac:dyDescent="0.25">
      <c r="A9" s="11" t="s">
        <v>23</v>
      </c>
      <c r="B9" s="105" t="str">
        <f>'Matriz de Procesos OK'!A20</f>
        <v>2. Gestión Administrativa y Financiera</v>
      </c>
      <c r="C9" s="105"/>
      <c r="D9" s="139"/>
      <c r="E9" s="65"/>
      <c r="F9" s="65"/>
    </row>
    <row r="10" spans="1:6" x14ac:dyDescent="0.25">
      <c r="A10" s="11" t="s">
        <v>2</v>
      </c>
      <c r="B10" s="105" t="str">
        <f>'Matriz de Procesos OK'!D20</f>
        <v>Gestión estratégica del área</v>
      </c>
      <c r="C10" s="105"/>
      <c r="D10" s="139"/>
      <c r="E10" s="65"/>
      <c r="F10" s="65"/>
    </row>
    <row r="11" spans="1:6" ht="15" customHeight="1" x14ac:dyDescent="0.25">
      <c r="A11" s="11" t="s">
        <v>25</v>
      </c>
      <c r="B11" s="105" t="str">
        <f>'Matriz de Procesos OK'!F20</f>
        <v>Control y seguimiento</v>
      </c>
      <c r="C11" s="105"/>
      <c r="D11" s="139"/>
      <c r="E11" s="65"/>
      <c r="F11" s="65"/>
    </row>
    <row r="12" spans="1:6" ht="15" customHeight="1" x14ac:dyDescent="0.25">
      <c r="A12" s="11" t="s">
        <v>26</v>
      </c>
      <c r="B12" s="105" t="str">
        <f>B5</f>
        <v>Satisfacción y necesidades del usuario</v>
      </c>
      <c r="C12" s="105"/>
      <c r="D12" s="139"/>
      <c r="E12" s="65"/>
      <c r="F12" s="65"/>
    </row>
    <row r="13" spans="1:6" ht="15" customHeight="1" x14ac:dyDescent="0.25">
      <c r="A13" s="11" t="s">
        <v>9</v>
      </c>
      <c r="B13" s="105" t="str">
        <f>'Matriz de Procesos OK'!B20</f>
        <v>Subdirector Administrativo y Financiero</v>
      </c>
      <c r="C13" s="105"/>
      <c r="D13" s="139"/>
      <c r="E13" s="65"/>
      <c r="F13" s="65"/>
    </row>
    <row r="14" spans="1:6" ht="15" customHeight="1" x14ac:dyDescent="0.25">
      <c r="A14" s="11" t="s">
        <v>3</v>
      </c>
      <c r="B14" s="139" t="s">
        <v>518</v>
      </c>
      <c r="C14" s="145"/>
      <c r="D14" s="145"/>
      <c r="E14" s="65"/>
      <c r="F14" s="65"/>
    </row>
    <row r="15" spans="1:6" ht="18" customHeight="1" x14ac:dyDescent="0.25">
      <c r="A15" s="11" t="s">
        <v>4</v>
      </c>
      <c r="B15" s="105" t="s">
        <v>519</v>
      </c>
      <c r="C15" s="105"/>
      <c r="D15" s="139"/>
      <c r="E15" s="65"/>
      <c r="F15" s="65"/>
    </row>
    <row r="16" spans="1:6" ht="31.5" customHeight="1" x14ac:dyDescent="0.25">
      <c r="A16" s="11" t="s">
        <v>106</v>
      </c>
      <c r="B16" s="105" t="s">
        <v>105</v>
      </c>
      <c r="C16" s="105"/>
      <c r="D16" s="139"/>
      <c r="E16" s="65"/>
      <c r="F16" s="65"/>
    </row>
    <row r="17" spans="1:6" x14ac:dyDescent="0.25">
      <c r="E17" s="65"/>
      <c r="F17" s="65"/>
    </row>
    <row r="18" spans="1:6" x14ac:dyDescent="0.25">
      <c r="E18" s="65"/>
      <c r="F18" s="65"/>
    </row>
    <row r="19" spans="1:6" x14ac:dyDescent="0.25">
      <c r="A19" s="101" t="s">
        <v>102</v>
      </c>
      <c r="B19" s="101"/>
      <c r="C19" s="101"/>
      <c r="D19" s="140"/>
      <c r="E19" s="65"/>
      <c r="F19" s="65"/>
    </row>
    <row r="20" spans="1:6" x14ac:dyDescent="0.25">
      <c r="A20" s="12" t="s">
        <v>80</v>
      </c>
      <c r="B20" s="12" t="s">
        <v>100</v>
      </c>
      <c r="C20" s="101" t="s">
        <v>101</v>
      </c>
      <c r="D20" s="140"/>
      <c r="E20" s="65"/>
      <c r="F20" s="65"/>
    </row>
    <row r="21" spans="1:6" ht="26.25" customHeight="1" x14ac:dyDescent="0.25">
      <c r="A21" s="5" t="s">
        <v>153</v>
      </c>
      <c r="B21" s="11" t="s">
        <v>260</v>
      </c>
      <c r="C21" s="68" t="s">
        <v>523</v>
      </c>
      <c r="D21" s="141"/>
      <c r="E21" s="65"/>
      <c r="F21" s="65"/>
    </row>
    <row r="22" spans="1:6" ht="47.25" customHeight="1" x14ac:dyDescent="0.25">
      <c r="A22" s="5" t="s">
        <v>154</v>
      </c>
      <c r="B22" s="11" t="s">
        <v>521</v>
      </c>
      <c r="C22" s="68" t="s">
        <v>522</v>
      </c>
      <c r="D22" s="141"/>
      <c r="E22" s="65"/>
      <c r="F22" s="65"/>
    </row>
    <row r="23" spans="1:6" ht="48" customHeight="1" x14ac:dyDescent="0.25">
      <c r="A23" s="76" t="s">
        <v>164</v>
      </c>
      <c r="B23" s="11" t="s">
        <v>380</v>
      </c>
      <c r="C23" s="68" t="s">
        <v>524</v>
      </c>
      <c r="D23" s="141"/>
      <c r="E23" s="65"/>
      <c r="F23" s="65"/>
    </row>
    <row r="24" spans="1:6" ht="30.75" customHeight="1" x14ac:dyDescent="0.25">
      <c r="A24" s="77"/>
      <c r="B24" s="11" t="s">
        <v>525</v>
      </c>
      <c r="C24" s="68" t="s">
        <v>526</v>
      </c>
      <c r="D24" s="141"/>
      <c r="E24" s="65"/>
      <c r="F24" s="65"/>
    </row>
    <row r="25" spans="1:6" ht="30.75" customHeight="1" x14ac:dyDescent="0.25">
      <c r="A25" s="5" t="s">
        <v>349</v>
      </c>
      <c r="B25" s="11" t="s">
        <v>527</v>
      </c>
      <c r="C25" s="68" t="s">
        <v>528</v>
      </c>
      <c r="D25" s="141"/>
      <c r="E25" s="65"/>
      <c r="F25" s="65"/>
    </row>
    <row r="26" spans="1:6" ht="19.5" customHeight="1" x14ac:dyDescent="0.25">
      <c r="A26" s="5" t="s">
        <v>348</v>
      </c>
      <c r="B26" s="11" t="s">
        <v>268</v>
      </c>
      <c r="C26" s="68" t="s">
        <v>529</v>
      </c>
      <c r="D26" s="141"/>
      <c r="E26" s="65"/>
      <c r="F26" s="65"/>
    </row>
    <row r="28" spans="1:6" x14ac:dyDescent="0.25">
      <c r="A28" s="94" t="s">
        <v>185</v>
      </c>
      <c r="B28" s="94"/>
      <c r="C28" s="45" t="s">
        <v>742</v>
      </c>
      <c r="D28" s="15" t="s">
        <v>184</v>
      </c>
    </row>
  </sheetData>
  <mergeCells count="29">
    <mergeCell ref="E5:F5"/>
    <mergeCell ref="E6:F26"/>
    <mergeCell ref="A23:A24"/>
    <mergeCell ref="C26:D26"/>
    <mergeCell ref="A28:B28"/>
    <mergeCell ref="C20:D20"/>
    <mergeCell ref="C21:D21"/>
    <mergeCell ref="C22:D22"/>
    <mergeCell ref="C23:D23"/>
    <mergeCell ref="C24:D24"/>
    <mergeCell ref="C25:D25"/>
    <mergeCell ref="A19:D19"/>
    <mergeCell ref="B6:D6"/>
    <mergeCell ref="B7:D7"/>
    <mergeCell ref="B8:D8"/>
    <mergeCell ref="B9:D9"/>
    <mergeCell ref="B15:D15"/>
    <mergeCell ref="B16:D16"/>
    <mergeCell ref="B5:D5"/>
    <mergeCell ref="A1:A4"/>
    <mergeCell ref="B1:D1"/>
    <mergeCell ref="B2:D2"/>
    <mergeCell ref="B3:D3"/>
    <mergeCell ref="B4:D4"/>
    <mergeCell ref="B10:D10"/>
    <mergeCell ref="B11:D11"/>
    <mergeCell ref="B12:D12"/>
    <mergeCell ref="B13:D13"/>
    <mergeCell ref="B14:D14"/>
  </mergeCells>
  <hyperlinks>
    <hyperlink ref="A28:B28" location="'1.1.2.2'!A1" display="VOLVER ARRIBA" xr:uid="{499413D6-AE26-4ADC-BC58-CD7F5DC93D75}"/>
    <hyperlink ref="D28" location="'1.2.1.1'!A1" display="SIGUIENTE PROCEDIMIENTO" xr:uid="{C6E9C523-A594-4BCC-A645-0475A5B487BC}"/>
    <hyperlink ref="C28" location="'Matriz de Procesos OK'!A1" display="MATRÍZ DE PROCESOS" xr:uid="{AD1CD2D8-4A1D-4C33-A321-43915FC57C84}"/>
  </hyperlinks>
  <printOptions horizontalCentered="1" verticalCentered="1"/>
  <pageMargins left="0.23622047244094491" right="0.23622047244094491" top="0.74803149606299213" bottom="0.74803149606299213" header="0.31496062992125984" footer="0.31496062992125984"/>
  <pageSetup scale="88"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88065" r:id="rId4">
          <objectPr defaultSize="0" r:id="rId5">
            <anchor moveWithCells="1">
              <from>
                <xdr:col>4</xdr:col>
                <xdr:colOff>133350</xdr:colOff>
                <xdr:row>5</xdr:row>
                <xdr:rowOff>57150</xdr:rowOff>
              </from>
              <to>
                <xdr:col>5</xdr:col>
                <xdr:colOff>685800</xdr:colOff>
                <xdr:row>23</xdr:row>
                <xdr:rowOff>85725</xdr:rowOff>
              </to>
            </anchor>
          </objectPr>
        </oleObject>
      </mc:Choice>
      <mc:Fallback>
        <oleObject progId="Visio.Drawing.15" shapeId="88065" r:id="rId4"/>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247D8-4EAB-4ED9-A1C3-E69938400EBC}">
  <sheetPr>
    <pageSetUpPr fitToPage="1"/>
  </sheetPr>
  <dimension ref="A1:G22"/>
  <sheetViews>
    <sheetView workbookViewId="0">
      <selection sqref="A1:A4"/>
    </sheetView>
  </sheetViews>
  <sheetFormatPr baseColWidth="10" defaultColWidth="10.7109375" defaultRowHeight="15" x14ac:dyDescent="0.25"/>
  <cols>
    <col min="1" max="1" width="17.140625" bestFit="1" customWidth="1"/>
    <col min="2" max="4" width="27" customWidth="1"/>
    <col min="5" max="5" width="16.140625" bestFit="1" customWidth="1"/>
    <col min="6" max="6" width="13" bestFit="1" customWidth="1"/>
    <col min="7" max="7" width="4.42578125" customWidth="1"/>
  </cols>
  <sheetData>
    <row r="1" spans="1:7" ht="21" customHeight="1" x14ac:dyDescent="0.25">
      <c r="A1" s="65"/>
      <c r="B1" s="91" t="s">
        <v>60</v>
      </c>
      <c r="C1" s="91"/>
      <c r="D1" s="91"/>
      <c r="E1" s="21" t="s">
        <v>58</v>
      </c>
      <c r="F1" s="91" t="s">
        <v>6</v>
      </c>
      <c r="G1" s="91"/>
    </row>
    <row r="2" spans="1:7" ht="21" customHeight="1" x14ac:dyDescent="0.25">
      <c r="A2" s="65"/>
      <c r="B2" s="91" t="s">
        <v>62</v>
      </c>
      <c r="C2" s="91"/>
      <c r="D2" s="91"/>
      <c r="E2" s="21" t="s">
        <v>63</v>
      </c>
      <c r="F2" s="91" t="s">
        <v>1324</v>
      </c>
      <c r="G2" s="91"/>
    </row>
    <row r="3" spans="1:7" ht="21" customHeight="1" x14ac:dyDescent="0.25">
      <c r="A3" s="65"/>
      <c r="B3" s="91" t="s">
        <v>61</v>
      </c>
      <c r="C3" s="91"/>
      <c r="D3" s="91"/>
      <c r="E3" s="21" t="s">
        <v>59</v>
      </c>
      <c r="F3" s="91">
        <v>5</v>
      </c>
      <c r="G3" s="91"/>
    </row>
    <row r="4" spans="1:7" ht="21" customHeight="1" x14ac:dyDescent="0.25">
      <c r="A4" s="65"/>
      <c r="B4" s="91"/>
      <c r="C4" s="91"/>
      <c r="D4" s="91"/>
      <c r="E4" s="21" t="s">
        <v>57</v>
      </c>
      <c r="F4" s="107" t="s">
        <v>1258</v>
      </c>
      <c r="G4" s="108"/>
    </row>
    <row r="5" spans="1:7" x14ac:dyDescent="0.25">
      <c r="A5" s="13" t="s">
        <v>121</v>
      </c>
      <c r="B5" s="110" t="str">
        <f>B12</f>
        <v>Toma de decisiones</v>
      </c>
      <c r="C5" s="111"/>
      <c r="D5" s="112"/>
      <c r="E5" s="93" t="s">
        <v>552</v>
      </c>
      <c r="F5" s="93"/>
      <c r="G5" s="93"/>
    </row>
    <row r="6" spans="1:7" x14ac:dyDescent="0.25">
      <c r="A6" s="4" t="s">
        <v>5</v>
      </c>
      <c r="B6" s="105" t="str">
        <f>'Matriz de Procesos OK'!G8</f>
        <v>1.1.2.1</v>
      </c>
      <c r="C6" s="105"/>
      <c r="D6" s="105"/>
      <c r="E6" s="65"/>
      <c r="F6" s="65"/>
      <c r="G6" s="65"/>
    </row>
    <row r="7" spans="1:7" x14ac:dyDescent="0.25">
      <c r="A7" s="11" t="s">
        <v>0</v>
      </c>
      <c r="B7" s="105">
        <v>1</v>
      </c>
      <c r="C7" s="105"/>
      <c r="D7" s="105"/>
      <c r="E7" s="65"/>
      <c r="F7" s="65"/>
      <c r="G7" s="65"/>
    </row>
    <row r="8" spans="1:7" x14ac:dyDescent="0.25">
      <c r="A8" s="11" t="s">
        <v>1</v>
      </c>
      <c r="B8" s="105" t="s">
        <v>1324</v>
      </c>
      <c r="C8" s="105"/>
      <c r="D8" s="105"/>
      <c r="E8" s="65"/>
      <c r="F8" s="65"/>
      <c r="G8" s="65"/>
    </row>
    <row r="9" spans="1:7" x14ac:dyDescent="0.25">
      <c r="A9" s="11" t="s">
        <v>23</v>
      </c>
      <c r="B9" s="105" t="str">
        <f>'Matriz de Procesos OK'!A7</f>
        <v>1. Gestión estratégica e Institucional</v>
      </c>
      <c r="C9" s="105"/>
      <c r="D9" s="105"/>
      <c r="E9" s="65"/>
      <c r="F9" s="65"/>
      <c r="G9" s="65"/>
    </row>
    <row r="10" spans="1:7" x14ac:dyDescent="0.25">
      <c r="A10" s="11" t="s">
        <v>2</v>
      </c>
      <c r="B10" s="105" t="str">
        <f>'Matriz de Procesos OK'!D7</f>
        <v>Gestión estratégica</v>
      </c>
      <c r="C10" s="105"/>
      <c r="D10" s="105"/>
      <c r="E10" s="65"/>
      <c r="F10" s="65"/>
      <c r="G10" s="65"/>
    </row>
    <row r="11" spans="1:7" x14ac:dyDescent="0.25">
      <c r="A11" s="11" t="s">
        <v>25</v>
      </c>
      <c r="B11" s="105" t="str">
        <f>'Matriz de Procesos OK'!F8</f>
        <v>Dirección institucional</v>
      </c>
      <c r="C11" s="105"/>
      <c r="D11" s="105"/>
      <c r="E11" s="65"/>
      <c r="F11" s="65"/>
      <c r="G11" s="65"/>
    </row>
    <row r="12" spans="1:7" x14ac:dyDescent="0.25">
      <c r="A12" s="11" t="s">
        <v>26</v>
      </c>
      <c r="B12" s="105" t="str">
        <f>'Matriz de Procesos OK'!H8</f>
        <v>Toma de decisiones</v>
      </c>
      <c r="C12" s="105"/>
      <c r="D12" s="105"/>
      <c r="E12" s="65"/>
      <c r="F12" s="65"/>
      <c r="G12" s="65"/>
    </row>
    <row r="13" spans="1:7" x14ac:dyDescent="0.25">
      <c r="A13" s="11" t="s">
        <v>9</v>
      </c>
      <c r="B13" s="105" t="str">
        <f>'Matriz de Procesos OK'!B7</f>
        <v>Director General</v>
      </c>
      <c r="C13" s="105"/>
      <c r="D13" s="105"/>
      <c r="E13" s="65"/>
      <c r="F13" s="65"/>
      <c r="G13" s="65"/>
    </row>
    <row r="14" spans="1:7" x14ac:dyDescent="0.25">
      <c r="A14" s="11" t="s">
        <v>3</v>
      </c>
      <c r="B14" s="105" t="s">
        <v>176</v>
      </c>
      <c r="C14" s="105"/>
      <c r="D14" s="105"/>
      <c r="E14" s="65"/>
      <c r="F14" s="65"/>
      <c r="G14" s="65"/>
    </row>
    <row r="15" spans="1:7" ht="33" customHeight="1" x14ac:dyDescent="0.25">
      <c r="A15" s="11" t="s">
        <v>4</v>
      </c>
      <c r="B15" s="105" t="s">
        <v>177</v>
      </c>
      <c r="C15" s="105"/>
      <c r="D15" s="105"/>
      <c r="E15" s="65"/>
      <c r="F15" s="65"/>
      <c r="G15" s="65"/>
    </row>
    <row r="16" spans="1:7" ht="30" x14ac:dyDescent="0.25">
      <c r="A16" s="11" t="s">
        <v>106</v>
      </c>
      <c r="B16" s="105" t="s">
        <v>105</v>
      </c>
      <c r="C16" s="105"/>
      <c r="D16" s="105"/>
      <c r="E16" s="65"/>
      <c r="F16" s="65"/>
      <c r="G16" s="65"/>
    </row>
    <row r="17" spans="1:7" x14ac:dyDescent="0.25">
      <c r="A17" s="101" t="s">
        <v>102</v>
      </c>
      <c r="B17" s="101"/>
      <c r="C17" s="101"/>
      <c r="D17" s="101"/>
      <c r="E17" s="65"/>
      <c r="F17" s="65"/>
      <c r="G17" s="65"/>
    </row>
    <row r="18" spans="1:7" x14ac:dyDescent="0.25">
      <c r="A18" s="12" t="s">
        <v>80</v>
      </c>
      <c r="B18" s="12" t="s">
        <v>100</v>
      </c>
      <c r="C18" s="101" t="s">
        <v>101</v>
      </c>
      <c r="D18" s="101"/>
      <c r="E18" s="65"/>
      <c r="F18" s="65"/>
      <c r="G18" s="65"/>
    </row>
    <row r="19" spans="1:7" ht="15" customHeight="1" x14ac:dyDescent="0.25">
      <c r="A19" s="5" t="s">
        <v>64</v>
      </c>
      <c r="B19" s="11" t="s">
        <v>28</v>
      </c>
      <c r="C19" s="105" t="s">
        <v>178</v>
      </c>
      <c r="D19" s="105"/>
      <c r="E19" s="65"/>
      <c r="F19" s="65"/>
      <c r="G19" s="65"/>
    </row>
    <row r="20" spans="1:7" ht="45" customHeight="1" x14ac:dyDescent="0.25">
      <c r="A20" s="5" t="s">
        <v>129</v>
      </c>
      <c r="B20" s="11" t="s">
        <v>179</v>
      </c>
      <c r="C20" s="105" t="s">
        <v>180</v>
      </c>
      <c r="D20" s="105"/>
      <c r="E20" s="65"/>
      <c r="F20" s="65"/>
      <c r="G20" s="65"/>
    </row>
    <row r="21" spans="1:7" ht="30.75" customHeight="1" x14ac:dyDescent="0.25">
      <c r="A21" s="5" t="s">
        <v>181</v>
      </c>
      <c r="B21" s="11" t="s">
        <v>911</v>
      </c>
      <c r="C21" s="105" t="s">
        <v>183</v>
      </c>
      <c r="D21" s="105"/>
      <c r="E21" s="65"/>
      <c r="F21" s="65"/>
      <c r="G21" s="65"/>
    </row>
    <row r="22" spans="1:7" x14ac:dyDescent="0.25">
      <c r="A22" s="94" t="s">
        <v>185</v>
      </c>
      <c r="B22" s="94"/>
      <c r="C22" s="45" t="s">
        <v>742</v>
      </c>
      <c r="D22" s="15" t="s">
        <v>184</v>
      </c>
      <c r="E22" s="65"/>
      <c r="F22" s="65"/>
      <c r="G22" s="65"/>
    </row>
  </sheetData>
  <mergeCells count="29">
    <mergeCell ref="A1:A4"/>
    <mergeCell ref="B1:D1"/>
    <mergeCell ref="B2:D2"/>
    <mergeCell ref="B3:D3"/>
    <mergeCell ref="B4:D4"/>
    <mergeCell ref="C19:D19"/>
    <mergeCell ref="C20:D20"/>
    <mergeCell ref="C21:D21"/>
    <mergeCell ref="B13:D13"/>
    <mergeCell ref="B14:D14"/>
    <mergeCell ref="B15:D15"/>
    <mergeCell ref="B16:D16"/>
    <mergeCell ref="A17:D17"/>
    <mergeCell ref="F1:G1"/>
    <mergeCell ref="F2:G2"/>
    <mergeCell ref="F3:G3"/>
    <mergeCell ref="F4:G4"/>
    <mergeCell ref="C18:D18"/>
    <mergeCell ref="B10:D10"/>
    <mergeCell ref="E6:G22"/>
    <mergeCell ref="B5:D5"/>
    <mergeCell ref="E5:G5"/>
    <mergeCell ref="B6:D6"/>
    <mergeCell ref="B7:D7"/>
    <mergeCell ref="B8:D8"/>
    <mergeCell ref="B9:D9"/>
    <mergeCell ref="A22:B22"/>
    <mergeCell ref="B11:D11"/>
    <mergeCell ref="B12:D12"/>
  </mergeCells>
  <hyperlinks>
    <hyperlink ref="A22:B22" location="'1.2.3.1'!A1" display="VOLVER ARRIBA" xr:uid="{167769E7-D957-412F-883F-0D33B741211F}"/>
    <hyperlink ref="D22" location="'1.2.1.1'!A1" display="SIGUIENTE PROCEDIMIENTO" xr:uid="{A35D4325-661C-4F37-8840-B6599D9CE8C1}"/>
    <hyperlink ref="C22" location="'Matriz de Procesos OK'!A1" display="MATRÍZ DE PROCESOS" xr:uid="{116B752B-D9BF-4D0D-92D5-3F185C7DD7C5}"/>
  </hyperlinks>
  <printOptions horizontalCentered="1" verticalCentered="1"/>
  <pageMargins left="0.23622047244094491" right="0.23622047244094491" top="0.74803149606299213" bottom="0.74803149606299213" header="0.31496062992125984" footer="0.31496062992125984"/>
  <pageSetup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282625" r:id="rId4">
          <objectPr defaultSize="0" autoPict="0" r:id="rId5">
            <anchor moveWithCells="1">
              <from>
                <xdr:col>4</xdr:col>
                <xdr:colOff>133350</xdr:colOff>
                <xdr:row>5</xdr:row>
                <xdr:rowOff>66675</xdr:rowOff>
              </from>
              <to>
                <xdr:col>6</xdr:col>
                <xdr:colOff>142875</xdr:colOff>
                <xdr:row>21</xdr:row>
                <xdr:rowOff>142875</xdr:rowOff>
              </to>
            </anchor>
          </objectPr>
        </oleObject>
      </mc:Choice>
      <mc:Fallback>
        <oleObject progId="Visio.Drawing.15" shapeId="282625" r:id="rId4"/>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64F98-3276-4016-8046-B03F618B35F2}">
  <sheetPr>
    <pageSetUpPr fitToPage="1"/>
  </sheetPr>
  <dimension ref="A1:J28"/>
  <sheetViews>
    <sheetView topLeftCell="A21" workbookViewId="0">
      <selection activeCell="I25" sqref="I25"/>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3.28515625" customWidth="1"/>
    <col min="7" max="7" width="16.140625" bestFit="1" customWidth="1"/>
    <col min="8" max="8" width="16.42578125" bestFit="1" customWidth="1"/>
    <col min="9" max="15" width="11.5703125" customWidth="1"/>
  </cols>
  <sheetData>
    <row r="1" spans="1:8" ht="19.5" customHeight="1" x14ac:dyDescent="0.25">
      <c r="A1" s="150"/>
      <c r="B1" s="107" t="s">
        <v>60</v>
      </c>
      <c r="C1" s="116"/>
      <c r="D1" s="116"/>
      <c r="E1" s="116"/>
      <c r="F1" s="117"/>
      <c r="G1" s="21" t="s">
        <v>58</v>
      </c>
      <c r="H1" s="48" t="s">
        <v>6</v>
      </c>
    </row>
    <row r="2" spans="1:8" ht="19.5" customHeight="1" x14ac:dyDescent="0.25">
      <c r="A2" s="151"/>
      <c r="B2" s="107" t="s">
        <v>62</v>
      </c>
      <c r="C2" s="116"/>
      <c r="D2" s="116"/>
      <c r="E2" s="116"/>
      <c r="F2" s="117"/>
      <c r="G2" s="21" t="s">
        <v>63</v>
      </c>
      <c r="H2" s="48" t="s">
        <v>1324</v>
      </c>
    </row>
    <row r="3" spans="1:8" ht="19.5" customHeight="1" x14ac:dyDescent="0.25">
      <c r="A3" s="151"/>
      <c r="B3" s="107" t="s">
        <v>61</v>
      </c>
      <c r="C3" s="116"/>
      <c r="D3" s="116"/>
      <c r="E3" s="116"/>
      <c r="F3" s="117"/>
      <c r="G3" s="21" t="s">
        <v>59</v>
      </c>
      <c r="H3" s="48">
        <v>5</v>
      </c>
    </row>
    <row r="4" spans="1:8" ht="17.25" customHeight="1" x14ac:dyDescent="0.25">
      <c r="A4" s="152"/>
      <c r="B4" s="107"/>
      <c r="C4" s="116"/>
      <c r="D4" s="116"/>
      <c r="E4" s="116"/>
      <c r="F4" s="117"/>
      <c r="G4" s="21" t="s">
        <v>57</v>
      </c>
      <c r="H4" s="48" t="s">
        <v>1259</v>
      </c>
    </row>
    <row r="5" spans="1:8" x14ac:dyDescent="0.25">
      <c r="A5" s="13" t="s">
        <v>121</v>
      </c>
      <c r="B5" s="93" t="str">
        <f>'Matriz de Procesos OK'!H22</f>
        <v>Creación y seguimiento de los planes estratégicos del área</v>
      </c>
      <c r="C5" s="93"/>
      <c r="D5" s="93"/>
      <c r="E5" s="93"/>
      <c r="F5" s="134" t="s">
        <v>657</v>
      </c>
      <c r="G5" s="134"/>
      <c r="H5" s="135"/>
    </row>
    <row r="6" spans="1:8" x14ac:dyDescent="0.25">
      <c r="A6" s="4" t="s">
        <v>5</v>
      </c>
      <c r="B6" s="105" t="str">
        <f>'Matriz de Procesos OK'!G22</f>
        <v>2.1.1.3</v>
      </c>
      <c r="C6" s="105"/>
      <c r="D6" s="105"/>
      <c r="E6" s="139"/>
      <c r="F6" s="65"/>
      <c r="G6" s="65"/>
      <c r="H6" s="65"/>
    </row>
    <row r="7" spans="1:8" x14ac:dyDescent="0.25">
      <c r="A7" s="11" t="s">
        <v>0</v>
      </c>
      <c r="B7" s="105">
        <v>1</v>
      </c>
      <c r="C7" s="105"/>
      <c r="D7" s="105"/>
      <c r="E7" s="139"/>
      <c r="F7" s="65"/>
      <c r="G7" s="65"/>
      <c r="H7" s="65"/>
    </row>
    <row r="8" spans="1:8" x14ac:dyDescent="0.25">
      <c r="A8" s="11" t="s">
        <v>1</v>
      </c>
      <c r="B8" s="105" t="s">
        <v>1324</v>
      </c>
      <c r="C8" s="105"/>
      <c r="D8" s="105"/>
      <c r="E8" s="139"/>
      <c r="F8" s="65"/>
      <c r="G8" s="65"/>
      <c r="H8" s="65"/>
    </row>
    <row r="9" spans="1:8" x14ac:dyDescent="0.25">
      <c r="A9" s="11" t="s">
        <v>23</v>
      </c>
      <c r="B9" s="105" t="str">
        <f>'Matriz de Procesos OK'!A20</f>
        <v>2. Gestión Administrativa y Financiera</v>
      </c>
      <c r="C9" s="105"/>
      <c r="D9" s="105"/>
      <c r="E9" s="139"/>
      <c r="F9" s="65"/>
      <c r="G9" s="65"/>
      <c r="H9" s="65"/>
    </row>
    <row r="10" spans="1:8" x14ac:dyDescent="0.25">
      <c r="A10" s="11" t="s">
        <v>2</v>
      </c>
      <c r="B10" s="105" t="str">
        <f>'Matriz de Procesos OK'!D20</f>
        <v>Gestión estratégica del área</v>
      </c>
      <c r="C10" s="105"/>
      <c r="D10" s="105"/>
      <c r="E10" s="139"/>
      <c r="F10" s="65"/>
      <c r="G10" s="65"/>
      <c r="H10" s="65"/>
    </row>
    <row r="11" spans="1:8" x14ac:dyDescent="0.25">
      <c r="A11" s="11" t="s">
        <v>25</v>
      </c>
      <c r="B11" s="105" t="str">
        <f>'Matriz de Procesos OK'!F20</f>
        <v>Control y seguimiento</v>
      </c>
      <c r="C11" s="105"/>
      <c r="D11" s="105"/>
      <c r="E11" s="139"/>
      <c r="F11" s="65"/>
      <c r="G11" s="65"/>
      <c r="H11" s="65"/>
    </row>
    <row r="12" spans="1:8" x14ac:dyDescent="0.25">
      <c r="A12" s="11" t="s">
        <v>26</v>
      </c>
      <c r="B12" s="105" t="str">
        <f>B5</f>
        <v>Creación y seguimiento de los planes estratégicos del área</v>
      </c>
      <c r="C12" s="105"/>
      <c r="D12" s="105"/>
      <c r="E12" s="139"/>
      <c r="F12" s="65"/>
      <c r="G12" s="65"/>
      <c r="H12" s="65"/>
    </row>
    <row r="13" spans="1:8" x14ac:dyDescent="0.25">
      <c r="A13" s="11" t="s">
        <v>9</v>
      </c>
      <c r="B13" s="105" t="str">
        <f>'Matriz de Procesos OK'!B20</f>
        <v>Subdirector Administrativo y Financiero</v>
      </c>
      <c r="C13" s="105"/>
      <c r="D13" s="105"/>
      <c r="E13" s="139"/>
      <c r="F13" s="65"/>
      <c r="G13" s="65"/>
      <c r="H13" s="65"/>
    </row>
    <row r="14" spans="1:8" ht="15" customHeight="1" x14ac:dyDescent="0.25">
      <c r="A14" s="11" t="s">
        <v>3</v>
      </c>
      <c r="B14" s="105" t="s">
        <v>912</v>
      </c>
      <c r="C14" s="105"/>
      <c r="D14" s="105"/>
      <c r="E14" s="139"/>
      <c r="F14" s="65"/>
      <c r="G14" s="65"/>
      <c r="H14" s="65"/>
    </row>
    <row r="15" spans="1:8" ht="58.5" customHeight="1" x14ac:dyDescent="0.25">
      <c r="A15" s="11" t="s">
        <v>559</v>
      </c>
      <c r="B15" s="68" t="s">
        <v>1302</v>
      </c>
      <c r="C15" s="68"/>
      <c r="D15" s="68"/>
      <c r="E15" s="141"/>
      <c r="F15" s="65"/>
      <c r="G15" s="65"/>
      <c r="H15" s="65"/>
    </row>
    <row r="16" spans="1:8" x14ac:dyDescent="0.25">
      <c r="A16" s="11" t="s">
        <v>4</v>
      </c>
      <c r="B16" s="105" t="s">
        <v>1303</v>
      </c>
      <c r="C16" s="105"/>
      <c r="D16" s="105"/>
      <c r="E16" s="139"/>
      <c r="F16" s="65"/>
      <c r="G16" s="65"/>
      <c r="H16" s="65"/>
    </row>
    <row r="17" spans="1:10" ht="30" x14ac:dyDescent="0.25">
      <c r="A17" s="11" t="s">
        <v>106</v>
      </c>
      <c r="B17" s="105" t="s">
        <v>105</v>
      </c>
      <c r="C17" s="105"/>
      <c r="D17" s="105"/>
      <c r="E17" s="139"/>
      <c r="F17" s="65"/>
      <c r="G17" s="65"/>
      <c r="H17" s="65"/>
    </row>
    <row r="18" spans="1:10" x14ac:dyDescent="0.25">
      <c r="A18" s="65"/>
      <c r="B18" s="65"/>
      <c r="C18" s="65"/>
      <c r="D18" s="65"/>
      <c r="E18" s="130"/>
      <c r="F18" s="65"/>
      <c r="G18" s="65"/>
      <c r="H18" s="65"/>
    </row>
    <row r="19" spans="1:10" x14ac:dyDescent="0.25">
      <c r="A19" s="65"/>
      <c r="B19" s="65"/>
      <c r="C19" s="65"/>
      <c r="D19" s="65"/>
      <c r="E19" s="130"/>
      <c r="F19" s="65"/>
      <c r="G19" s="65"/>
      <c r="H19" s="65"/>
    </row>
    <row r="20" spans="1:10" x14ac:dyDescent="0.25">
      <c r="A20" s="101" t="s">
        <v>102</v>
      </c>
      <c r="B20" s="101"/>
      <c r="C20" s="101"/>
      <c r="D20" s="101"/>
      <c r="E20" s="140"/>
      <c r="F20" s="65"/>
      <c r="G20" s="65"/>
      <c r="H20" s="65"/>
    </row>
    <row r="21" spans="1:10" x14ac:dyDescent="0.25">
      <c r="A21" s="12" t="s">
        <v>80</v>
      </c>
      <c r="B21" s="12" t="s">
        <v>100</v>
      </c>
      <c r="C21" s="101" t="s">
        <v>101</v>
      </c>
      <c r="D21" s="101"/>
      <c r="E21" s="140"/>
      <c r="F21" s="65"/>
      <c r="G21" s="65"/>
      <c r="H21" s="65"/>
    </row>
    <row r="22" spans="1:10" ht="29.25" customHeight="1" x14ac:dyDescent="0.25">
      <c r="A22" s="5" t="s">
        <v>350</v>
      </c>
      <c r="B22" s="11" t="s">
        <v>260</v>
      </c>
      <c r="C22" s="141" t="s">
        <v>913</v>
      </c>
      <c r="D22" s="148"/>
      <c r="E22" s="148"/>
      <c r="F22" s="65"/>
      <c r="G22" s="65"/>
      <c r="H22" s="65"/>
    </row>
    <row r="23" spans="1:10" ht="75" customHeight="1" x14ac:dyDescent="0.25">
      <c r="A23" s="5" t="s">
        <v>164</v>
      </c>
      <c r="B23" s="11" t="s">
        <v>917</v>
      </c>
      <c r="C23" s="141" t="s">
        <v>1304</v>
      </c>
      <c r="D23" s="148"/>
      <c r="E23" s="148"/>
      <c r="F23" s="65"/>
      <c r="G23" s="65"/>
      <c r="H23" s="65"/>
    </row>
    <row r="24" spans="1:10" ht="42.75" customHeight="1" x14ac:dyDescent="0.25">
      <c r="A24" s="5" t="s">
        <v>349</v>
      </c>
      <c r="B24" s="11" t="s">
        <v>918</v>
      </c>
      <c r="C24" s="141" t="s">
        <v>914</v>
      </c>
      <c r="D24" s="148"/>
      <c r="E24" s="148"/>
      <c r="F24" s="65"/>
      <c r="G24" s="65"/>
      <c r="H24" s="65"/>
    </row>
    <row r="25" spans="1:10" ht="73.5" customHeight="1" x14ac:dyDescent="0.25">
      <c r="A25" s="5" t="s">
        <v>348</v>
      </c>
      <c r="B25" s="11" t="s">
        <v>919</v>
      </c>
      <c r="C25" s="141" t="s">
        <v>916</v>
      </c>
      <c r="D25" s="148"/>
      <c r="E25" s="148"/>
      <c r="F25" s="65"/>
      <c r="G25" s="65"/>
      <c r="H25" s="65"/>
    </row>
    <row r="26" spans="1:10" x14ac:dyDescent="0.25">
      <c r="A26" s="5" t="s">
        <v>335</v>
      </c>
      <c r="B26" s="11" t="s">
        <v>268</v>
      </c>
      <c r="C26" s="141" t="s">
        <v>915</v>
      </c>
      <c r="D26" s="148"/>
      <c r="E26" s="148"/>
      <c r="F26" s="65"/>
      <c r="G26" s="65"/>
      <c r="H26" s="65"/>
      <c r="J26" s="47"/>
    </row>
    <row r="27" spans="1:10" x14ac:dyDescent="0.25">
      <c r="F27" s="65"/>
      <c r="G27" s="65"/>
      <c r="H27" s="65"/>
    </row>
    <row r="28" spans="1:10" x14ac:dyDescent="0.25">
      <c r="A28" s="146" t="s">
        <v>185</v>
      </c>
      <c r="B28" s="147"/>
      <c r="C28" s="45" t="s">
        <v>742</v>
      </c>
      <c r="D28" s="146" t="s">
        <v>184</v>
      </c>
      <c r="E28" s="153"/>
      <c r="F28" s="65"/>
      <c r="G28" s="65"/>
      <c r="H28" s="65"/>
    </row>
  </sheetData>
  <mergeCells count="30">
    <mergeCell ref="B5:E5"/>
    <mergeCell ref="F5:H5"/>
    <mergeCell ref="A1:A4"/>
    <mergeCell ref="B1:F1"/>
    <mergeCell ref="B2:F2"/>
    <mergeCell ref="B3:F3"/>
    <mergeCell ref="B4:F4"/>
    <mergeCell ref="C21:E21"/>
    <mergeCell ref="B6:E6"/>
    <mergeCell ref="F6:H28"/>
    <mergeCell ref="B7:E7"/>
    <mergeCell ref="B8:E8"/>
    <mergeCell ref="B9:E9"/>
    <mergeCell ref="B10:E10"/>
    <mergeCell ref="B11:E11"/>
    <mergeCell ref="B12:E12"/>
    <mergeCell ref="B13:E13"/>
    <mergeCell ref="B14:E14"/>
    <mergeCell ref="B15:E15"/>
    <mergeCell ref="B16:E16"/>
    <mergeCell ref="B17:E17"/>
    <mergeCell ref="A18:E19"/>
    <mergeCell ref="A20:E20"/>
    <mergeCell ref="C26:E26"/>
    <mergeCell ref="A28:B28"/>
    <mergeCell ref="D28:E28"/>
    <mergeCell ref="C22:E22"/>
    <mergeCell ref="C23:E23"/>
    <mergeCell ref="C24:E24"/>
    <mergeCell ref="C25:E25"/>
  </mergeCells>
  <hyperlinks>
    <hyperlink ref="D28" location="'1.2.1.1'!A1" display="SIGUIENTE PROCEDIMIENTO" xr:uid="{88CE91BE-9C5D-439A-829C-CE4AFC3090B3}"/>
    <hyperlink ref="A28:B28" location="'1.1.2.2'!A1" display="VOLVER ARRIBA" xr:uid="{98233D76-D386-401F-AF78-308BF2A8C902}"/>
    <hyperlink ref="C28" location="'Matriz de Procesos OK'!A1" display="MATRÍZ DE PROCESOS" xr:uid="{1B594F23-A1A8-42D6-A01C-E1DAF63FA04A}"/>
  </hyperlinks>
  <printOptions horizontalCentered="1" verticalCentered="1"/>
  <pageMargins left="0.23622047244094491" right="0.23622047244094491" top="0.74803149606299213" bottom="0.74803149606299213" header="0.31496062992125984" footer="0.31496062992125984"/>
  <pageSetup scale="87"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283650" r:id="rId4">
          <objectPr defaultSize="0" autoPict="0" r:id="rId5">
            <anchor moveWithCells="1">
              <from>
                <xdr:col>5</xdr:col>
                <xdr:colOff>57150</xdr:colOff>
                <xdr:row>5</xdr:row>
                <xdr:rowOff>38100</xdr:rowOff>
              </from>
              <to>
                <xdr:col>7</xdr:col>
                <xdr:colOff>1076325</xdr:colOff>
                <xdr:row>24</xdr:row>
                <xdr:rowOff>828675</xdr:rowOff>
              </to>
            </anchor>
          </objectPr>
        </oleObject>
      </mc:Choice>
      <mc:Fallback>
        <oleObject progId="Visio.Drawing.15" shapeId="283650" r:id="rId4"/>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3942F-8379-4566-8CD6-EBE8B11322DB}">
  <sheetPr>
    <pageSetUpPr fitToPage="1"/>
  </sheetPr>
  <dimension ref="A1:H31"/>
  <sheetViews>
    <sheetView zoomScaleNormal="100" workbookViewId="0">
      <selection activeCell="B15" sqref="B15:D15"/>
    </sheetView>
  </sheetViews>
  <sheetFormatPr baseColWidth="10" defaultColWidth="10.7109375" defaultRowHeight="15" x14ac:dyDescent="0.25"/>
  <cols>
    <col min="1" max="1" width="17.140625" bestFit="1" customWidth="1"/>
    <col min="2" max="2" width="17.5703125" customWidth="1"/>
    <col min="3" max="3" width="26.7109375" customWidth="1"/>
    <col min="4" max="4" width="26.85546875" customWidth="1"/>
    <col min="5" max="5" width="15.7109375" customWidth="1"/>
    <col min="6" max="6" width="15.42578125" customWidth="1"/>
    <col min="7" max="7" width="16.140625" bestFit="1" customWidth="1"/>
    <col min="8" max="8" width="14.28515625" bestFit="1" customWidth="1"/>
  </cols>
  <sheetData>
    <row r="1" spans="1:8" ht="19.5" customHeight="1" x14ac:dyDescent="0.25">
      <c r="A1" s="150"/>
      <c r="B1" s="107" t="s">
        <v>60</v>
      </c>
      <c r="C1" s="116"/>
      <c r="D1" s="116"/>
      <c r="E1" s="116"/>
      <c r="F1" s="117"/>
      <c r="G1" s="21" t="s">
        <v>58</v>
      </c>
      <c r="H1" s="22" t="s">
        <v>6</v>
      </c>
    </row>
    <row r="2" spans="1:8" ht="19.5" customHeight="1" x14ac:dyDescent="0.25">
      <c r="A2" s="151"/>
      <c r="B2" s="107" t="s">
        <v>62</v>
      </c>
      <c r="C2" s="116"/>
      <c r="D2" s="116"/>
      <c r="E2" s="116"/>
      <c r="F2" s="117"/>
      <c r="G2" s="21" t="s">
        <v>63</v>
      </c>
      <c r="H2" s="22" t="s">
        <v>1324</v>
      </c>
    </row>
    <row r="3" spans="1:8" ht="19.5" customHeight="1" x14ac:dyDescent="0.25">
      <c r="A3" s="151"/>
      <c r="B3" s="107" t="s">
        <v>61</v>
      </c>
      <c r="C3" s="116"/>
      <c r="D3" s="116"/>
      <c r="E3" s="116"/>
      <c r="F3" s="117"/>
      <c r="G3" s="21" t="s">
        <v>59</v>
      </c>
      <c r="H3" s="48">
        <v>5</v>
      </c>
    </row>
    <row r="4" spans="1:8" ht="19.5" customHeight="1" x14ac:dyDescent="0.25">
      <c r="A4" s="152"/>
      <c r="B4" s="119"/>
      <c r="C4" s="120"/>
      <c r="D4" s="120"/>
      <c r="E4" s="120"/>
      <c r="F4" s="121"/>
      <c r="G4" s="21" t="s">
        <v>57</v>
      </c>
      <c r="H4" s="22" t="s">
        <v>1293</v>
      </c>
    </row>
    <row r="5" spans="1:8" x14ac:dyDescent="0.25">
      <c r="A5" s="13" t="s">
        <v>121</v>
      </c>
      <c r="B5" s="93" t="str">
        <f>'Matriz de Procesos OK'!H23</f>
        <v>Control de sustratos</v>
      </c>
      <c r="C5" s="134"/>
      <c r="D5" s="135"/>
      <c r="E5" s="134" t="s">
        <v>657</v>
      </c>
      <c r="F5" s="134"/>
      <c r="G5" s="134"/>
      <c r="H5" s="135"/>
    </row>
    <row r="6" spans="1:8" x14ac:dyDescent="0.25">
      <c r="A6" s="4" t="s">
        <v>5</v>
      </c>
      <c r="B6" s="105" t="str">
        <f>'Matriz de Procesos OK'!G23</f>
        <v>2.1.1.4</v>
      </c>
      <c r="C6" s="145"/>
      <c r="D6" s="155"/>
      <c r="E6" s="122"/>
      <c r="F6" s="122"/>
      <c r="G6" s="122"/>
      <c r="H6" s="123"/>
    </row>
    <row r="7" spans="1:8" x14ac:dyDescent="0.25">
      <c r="A7" s="11" t="s">
        <v>0</v>
      </c>
      <c r="B7" s="139">
        <v>1</v>
      </c>
      <c r="C7" s="145"/>
      <c r="D7" s="155"/>
      <c r="E7" s="124"/>
      <c r="F7" s="124"/>
      <c r="G7" s="124"/>
      <c r="H7" s="125"/>
    </row>
    <row r="8" spans="1:8" x14ac:dyDescent="0.25">
      <c r="A8" s="11" t="s">
        <v>1</v>
      </c>
      <c r="B8" s="139" t="s">
        <v>1324</v>
      </c>
      <c r="C8" s="145"/>
      <c r="D8" s="155"/>
      <c r="E8" s="124"/>
      <c r="F8" s="124"/>
      <c r="G8" s="124"/>
      <c r="H8" s="125"/>
    </row>
    <row r="9" spans="1:8" x14ac:dyDescent="0.25">
      <c r="A9" s="11" t="s">
        <v>23</v>
      </c>
      <c r="B9" s="139" t="str">
        <f>'Matriz de Procesos OK'!A20</f>
        <v>2. Gestión Administrativa y Financiera</v>
      </c>
      <c r="C9" s="145"/>
      <c r="D9" s="155"/>
      <c r="E9" s="124"/>
      <c r="F9" s="124"/>
      <c r="G9" s="124"/>
      <c r="H9" s="125"/>
    </row>
    <row r="10" spans="1:8" x14ac:dyDescent="0.25">
      <c r="A10" s="11" t="s">
        <v>2</v>
      </c>
      <c r="B10" s="139" t="str">
        <f>'Matriz de Procesos OK'!D64</f>
        <v>Logísitica y Gestión Documental</v>
      </c>
      <c r="C10" s="145"/>
      <c r="D10" s="155"/>
      <c r="E10" s="124"/>
      <c r="F10" s="124"/>
      <c r="G10" s="124"/>
      <c r="H10" s="125"/>
    </row>
    <row r="11" spans="1:8" ht="15" customHeight="1" x14ac:dyDescent="0.25">
      <c r="A11" s="11" t="s">
        <v>25</v>
      </c>
      <c r="B11" s="139" t="str">
        <f>'Matriz de Procesos OK'!F20</f>
        <v>Control y seguimiento</v>
      </c>
      <c r="C11" s="145"/>
      <c r="D11" s="155"/>
      <c r="E11" s="124"/>
      <c r="F11" s="124"/>
      <c r="G11" s="124"/>
      <c r="H11" s="125"/>
    </row>
    <row r="12" spans="1:8" x14ac:dyDescent="0.25">
      <c r="A12" s="11" t="s">
        <v>26</v>
      </c>
      <c r="B12" s="139" t="str">
        <f>B5</f>
        <v>Control de sustratos</v>
      </c>
      <c r="C12" s="145"/>
      <c r="D12" s="155"/>
      <c r="E12" s="124"/>
      <c r="F12" s="124"/>
      <c r="G12" s="124"/>
      <c r="H12" s="125"/>
    </row>
    <row r="13" spans="1:8" x14ac:dyDescent="0.25">
      <c r="A13" s="11" t="s">
        <v>9</v>
      </c>
      <c r="B13" s="139" t="str">
        <f>'Matriz de Procesos OK'!B20</f>
        <v>Subdirector Administrativo y Financiero</v>
      </c>
      <c r="C13" s="145"/>
      <c r="D13" s="155"/>
      <c r="E13" s="124"/>
      <c r="F13" s="124"/>
      <c r="G13" s="124"/>
      <c r="H13" s="125"/>
    </row>
    <row r="14" spans="1:8" x14ac:dyDescent="0.25">
      <c r="A14" s="11" t="s">
        <v>3</v>
      </c>
      <c r="B14" s="105" t="s">
        <v>724</v>
      </c>
      <c r="C14" s="145"/>
      <c r="D14" s="155"/>
      <c r="E14" s="124"/>
      <c r="F14" s="124"/>
      <c r="G14" s="124"/>
      <c r="H14" s="125"/>
    </row>
    <row r="15" spans="1:8" ht="29.25" customHeight="1" x14ac:dyDescent="0.25">
      <c r="A15" s="11" t="s">
        <v>559</v>
      </c>
      <c r="B15" s="68" t="s">
        <v>1308</v>
      </c>
      <c r="C15" s="148"/>
      <c r="D15" s="149"/>
      <c r="E15" s="124"/>
      <c r="F15" s="124"/>
      <c r="G15" s="124"/>
      <c r="H15" s="125"/>
    </row>
    <row r="16" spans="1:8" x14ac:dyDescent="0.25">
      <c r="A16" s="11" t="s">
        <v>4</v>
      </c>
      <c r="B16" s="105" t="s">
        <v>727</v>
      </c>
      <c r="C16" s="145"/>
      <c r="D16" s="155"/>
      <c r="E16" s="124"/>
      <c r="F16" s="124"/>
      <c r="G16" s="124"/>
      <c r="H16" s="125"/>
    </row>
    <row r="17" spans="1:8" ht="73.5" customHeight="1" x14ac:dyDescent="0.25">
      <c r="A17" s="11" t="s">
        <v>106</v>
      </c>
      <c r="B17" s="68" t="s">
        <v>725</v>
      </c>
      <c r="C17" s="148"/>
      <c r="D17" s="149"/>
      <c r="E17" s="124"/>
      <c r="F17" s="124"/>
      <c r="G17" s="124"/>
      <c r="H17" s="125"/>
    </row>
    <row r="18" spans="1:8" x14ac:dyDescent="0.25">
      <c r="E18" s="124"/>
      <c r="F18" s="124"/>
      <c r="G18" s="124"/>
      <c r="H18" s="125"/>
    </row>
    <row r="19" spans="1:8" x14ac:dyDescent="0.25">
      <c r="E19" s="124"/>
      <c r="F19" s="124"/>
      <c r="G19" s="124"/>
      <c r="H19" s="125"/>
    </row>
    <row r="20" spans="1:8" x14ac:dyDescent="0.25">
      <c r="A20" s="140" t="s">
        <v>102</v>
      </c>
      <c r="B20" s="156"/>
      <c r="C20" s="156"/>
      <c r="D20" s="154"/>
      <c r="E20" s="124"/>
      <c r="F20" s="124"/>
      <c r="G20" s="124"/>
      <c r="H20" s="125"/>
    </row>
    <row r="21" spans="1:8" x14ac:dyDescent="0.25">
      <c r="A21" s="12" t="s">
        <v>80</v>
      </c>
      <c r="B21" s="12" t="s">
        <v>100</v>
      </c>
      <c r="C21" s="140" t="s">
        <v>101</v>
      </c>
      <c r="D21" s="154"/>
      <c r="E21" s="124"/>
      <c r="F21" s="124"/>
      <c r="G21" s="124"/>
      <c r="H21" s="125"/>
    </row>
    <row r="22" spans="1:8" ht="60" customHeight="1" x14ac:dyDescent="0.25">
      <c r="A22" s="5" t="s">
        <v>350</v>
      </c>
      <c r="B22" s="11" t="s">
        <v>260</v>
      </c>
      <c r="C22" s="141" t="s">
        <v>1309</v>
      </c>
      <c r="D22" s="149"/>
      <c r="E22" s="124"/>
      <c r="F22" s="124"/>
      <c r="G22" s="124"/>
      <c r="H22" s="125"/>
    </row>
    <row r="23" spans="1:8" ht="60" customHeight="1" x14ac:dyDescent="0.25">
      <c r="A23" s="5" t="s">
        <v>164</v>
      </c>
      <c r="B23" s="11" t="s">
        <v>728</v>
      </c>
      <c r="C23" s="157" t="s">
        <v>1310</v>
      </c>
      <c r="D23" s="149"/>
      <c r="E23" s="124"/>
      <c r="F23" s="124"/>
      <c r="G23" s="124"/>
      <c r="H23" s="125"/>
    </row>
    <row r="24" spans="1:8" ht="30" x14ac:dyDescent="0.25">
      <c r="A24" s="5" t="s">
        <v>336</v>
      </c>
      <c r="B24" s="11" t="s">
        <v>1312</v>
      </c>
      <c r="C24" s="141" t="s">
        <v>1311</v>
      </c>
      <c r="D24" s="149"/>
      <c r="E24" s="124"/>
      <c r="F24" s="124"/>
      <c r="G24" s="124"/>
      <c r="H24" s="125"/>
    </row>
    <row r="25" spans="1:8" ht="60" customHeight="1" x14ac:dyDescent="0.25">
      <c r="A25" s="5" t="s">
        <v>335</v>
      </c>
      <c r="B25" s="11" t="s">
        <v>729</v>
      </c>
      <c r="C25" s="158" t="s">
        <v>726</v>
      </c>
      <c r="D25" s="159"/>
      <c r="E25" s="124"/>
      <c r="F25" s="124"/>
      <c r="G25" s="124"/>
      <c r="H25" s="125"/>
    </row>
    <row r="26" spans="1:8" ht="60" customHeight="1" x14ac:dyDescent="0.25">
      <c r="A26" s="5" t="s">
        <v>157</v>
      </c>
      <c r="B26" s="44" t="s">
        <v>730</v>
      </c>
      <c r="C26" s="157" t="s">
        <v>1216</v>
      </c>
      <c r="D26" s="160"/>
      <c r="E26" s="124"/>
      <c r="F26" s="124"/>
      <c r="G26" s="124"/>
      <c r="H26" s="125"/>
    </row>
    <row r="27" spans="1:8" ht="76.5" customHeight="1" x14ac:dyDescent="0.25">
      <c r="A27" s="42" t="s">
        <v>721</v>
      </c>
      <c r="B27" s="44" t="s">
        <v>731</v>
      </c>
      <c r="C27" s="141" t="s">
        <v>1305</v>
      </c>
      <c r="D27" s="149"/>
      <c r="E27" s="124"/>
      <c r="F27" s="124"/>
      <c r="G27" s="124"/>
      <c r="H27" s="125"/>
    </row>
    <row r="28" spans="1:8" ht="88.5" customHeight="1" x14ac:dyDescent="0.25">
      <c r="A28" s="42" t="s">
        <v>722</v>
      </c>
      <c r="B28" s="44" t="s">
        <v>723</v>
      </c>
      <c r="C28" s="141" t="s">
        <v>1306</v>
      </c>
      <c r="D28" s="149"/>
      <c r="E28" s="124"/>
      <c r="F28" s="124"/>
      <c r="G28" s="124"/>
      <c r="H28" s="125"/>
    </row>
    <row r="29" spans="1:8" x14ac:dyDescent="0.25">
      <c r="A29" s="42" t="s">
        <v>272</v>
      </c>
      <c r="B29" s="44" t="s">
        <v>268</v>
      </c>
      <c r="C29" s="141" t="s">
        <v>719</v>
      </c>
      <c r="D29" s="149"/>
      <c r="E29" s="126"/>
      <c r="F29" s="126"/>
      <c r="G29" s="126"/>
      <c r="H29" s="127"/>
    </row>
    <row r="31" spans="1:8" x14ac:dyDescent="0.25">
      <c r="A31" s="146" t="s">
        <v>185</v>
      </c>
      <c r="B31" s="147"/>
      <c r="C31" s="45" t="s">
        <v>742</v>
      </c>
      <c r="D31" s="40" t="s">
        <v>184</v>
      </c>
      <c r="E31" s="20"/>
      <c r="F31" s="20"/>
      <c r="G31" s="20"/>
    </row>
  </sheetData>
  <mergeCells count="31">
    <mergeCell ref="B6:D6"/>
    <mergeCell ref="E6:H29"/>
    <mergeCell ref="C23:D23"/>
    <mergeCell ref="C24:D24"/>
    <mergeCell ref="C25:D25"/>
    <mergeCell ref="C26:D26"/>
    <mergeCell ref="C27:D27"/>
    <mergeCell ref="C28:D28"/>
    <mergeCell ref="C22:D22"/>
    <mergeCell ref="B12:D12"/>
    <mergeCell ref="A1:A4"/>
    <mergeCell ref="B1:F1"/>
    <mergeCell ref="B2:F2"/>
    <mergeCell ref="B3:F3"/>
    <mergeCell ref="B4:F4"/>
    <mergeCell ref="B5:D5"/>
    <mergeCell ref="E5:H5"/>
    <mergeCell ref="C29:D29"/>
    <mergeCell ref="A31:B31"/>
    <mergeCell ref="C21:D21"/>
    <mergeCell ref="B13:D13"/>
    <mergeCell ref="B14:D14"/>
    <mergeCell ref="B15:D15"/>
    <mergeCell ref="B16:D16"/>
    <mergeCell ref="B17:D17"/>
    <mergeCell ref="A20:D20"/>
    <mergeCell ref="B7:D7"/>
    <mergeCell ref="B8:D8"/>
    <mergeCell ref="B9:D9"/>
    <mergeCell ref="B10:D10"/>
    <mergeCell ref="B11:D11"/>
  </mergeCells>
  <hyperlinks>
    <hyperlink ref="A31:B31" location="'1.1.2.2'!A1" display="VOLVER ARRIBA" xr:uid="{98843278-3C7B-487F-83F6-294EE446D66D}"/>
    <hyperlink ref="D31" location="'1.2.1.1'!A1" display="SIGUIENTE PROCEDIMIENTO" xr:uid="{F77D717C-49A4-4C1B-A454-827539A0C70E}"/>
    <hyperlink ref="C31" location="'Matriz de Procesos OK'!A1" display="MATRÍZ DE PROCESOS" xr:uid="{C1AE3C99-F3C0-49C3-8D2A-D9DA7B88AE49}"/>
  </hyperlinks>
  <printOptions horizontalCentered="1" verticalCentered="1"/>
  <pageMargins left="0.70866141732283472" right="0.70866141732283472" top="0.74803149606299213" bottom="0.74803149606299213" header="0.31496062992125984" footer="0.31496062992125984"/>
  <pageSetup scale="58"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55653" r:id="rId4">
          <objectPr defaultSize="0" autoPict="0" r:id="rId5">
            <anchor moveWithCells="1">
              <from>
                <xdr:col>4</xdr:col>
                <xdr:colOff>28575</xdr:colOff>
                <xdr:row>5</xdr:row>
                <xdr:rowOff>47625</xdr:rowOff>
              </from>
              <to>
                <xdr:col>7</xdr:col>
                <xdr:colOff>895350</xdr:colOff>
                <xdr:row>27</xdr:row>
                <xdr:rowOff>819150</xdr:rowOff>
              </to>
            </anchor>
          </objectPr>
        </oleObject>
      </mc:Choice>
      <mc:Fallback>
        <oleObject progId="Visio.Drawing.15" shapeId="155653"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7DF80-9075-4AB9-A4C2-BBA28C9B8C61}">
  <sheetPr>
    <pageSetUpPr fitToPage="1"/>
  </sheetPr>
  <dimension ref="A1:J110"/>
  <sheetViews>
    <sheetView topLeftCell="A82" zoomScaleNormal="100" workbookViewId="0">
      <selection activeCell="D123" sqref="D123"/>
    </sheetView>
  </sheetViews>
  <sheetFormatPr baseColWidth="10" defaultColWidth="10.7109375" defaultRowHeight="15" x14ac:dyDescent="0.25"/>
  <cols>
    <col min="1" max="1" width="16" customWidth="1"/>
    <col min="2" max="2" width="15.5703125" bestFit="1" customWidth="1"/>
    <col min="3" max="3" width="7.140625" bestFit="1" customWidth="1"/>
    <col min="4" max="4" width="16.7109375" customWidth="1"/>
    <col min="5" max="5" width="7.140625" bestFit="1" customWidth="1"/>
    <col min="6" max="6" width="32.42578125" customWidth="1"/>
    <col min="7" max="7" width="7.140625" bestFit="1" customWidth="1"/>
    <col min="8" max="8" width="52.140625" bestFit="1" customWidth="1"/>
    <col min="11" max="11" width="21.5703125" customWidth="1"/>
    <col min="12" max="12" width="22.85546875" customWidth="1"/>
  </cols>
  <sheetData>
    <row r="1" spans="1:10" ht="18" customHeight="1" x14ac:dyDescent="0.25">
      <c r="A1" s="65"/>
      <c r="B1" s="91" t="s">
        <v>60</v>
      </c>
      <c r="C1" s="91"/>
      <c r="D1" s="91"/>
      <c r="E1" s="91"/>
      <c r="F1" s="91"/>
      <c r="G1" s="90" t="s">
        <v>198</v>
      </c>
      <c r="H1" s="90"/>
    </row>
    <row r="2" spans="1:10" ht="16.5" customHeight="1" x14ac:dyDescent="0.25">
      <c r="A2" s="65"/>
      <c r="B2" s="91" t="s">
        <v>62</v>
      </c>
      <c r="C2" s="91"/>
      <c r="D2" s="91"/>
      <c r="E2" s="91"/>
      <c r="F2" s="91"/>
      <c r="G2" s="90" t="s">
        <v>1325</v>
      </c>
      <c r="H2" s="90"/>
      <c r="J2" s="9"/>
    </row>
    <row r="3" spans="1:10" ht="18" customHeight="1" x14ac:dyDescent="0.25">
      <c r="A3" s="65"/>
      <c r="B3" s="91" t="s">
        <v>108</v>
      </c>
      <c r="C3" s="91"/>
      <c r="D3" s="91"/>
      <c r="E3" s="91"/>
      <c r="F3" s="91"/>
      <c r="G3" s="90" t="s">
        <v>199</v>
      </c>
      <c r="H3" s="90"/>
      <c r="J3" s="9"/>
    </row>
    <row r="4" spans="1:10" ht="17.25" customHeight="1" x14ac:dyDescent="0.25">
      <c r="A4" s="65"/>
      <c r="B4" s="91" t="s">
        <v>195</v>
      </c>
      <c r="C4" s="91"/>
      <c r="D4" s="91"/>
      <c r="E4" s="91"/>
      <c r="F4" s="91"/>
      <c r="G4" s="90" t="s">
        <v>1245</v>
      </c>
      <c r="H4" s="90"/>
      <c r="J4" s="9"/>
    </row>
    <row r="5" spans="1:10" x14ac:dyDescent="0.25">
      <c r="A5" s="93" t="s">
        <v>7</v>
      </c>
      <c r="B5" s="93" t="s">
        <v>9</v>
      </c>
      <c r="C5" s="92" t="s">
        <v>8</v>
      </c>
      <c r="D5" s="92"/>
      <c r="E5" s="92" t="s">
        <v>16</v>
      </c>
      <c r="F5" s="92"/>
      <c r="G5" s="92" t="s">
        <v>1203</v>
      </c>
      <c r="H5" s="92"/>
      <c r="J5" s="9"/>
    </row>
    <row r="6" spans="1:10" x14ac:dyDescent="0.25">
      <c r="A6" s="93"/>
      <c r="B6" s="93"/>
      <c r="C6" s="14" t="s">
        <v>5</v>
      </c>
      <c r="D6" s="14" t="s">
        <v>49</v>
      </c>
      <c r="E6" s="14" t="s">
        <v>5</v>
      </c>
      <c r="F6" s="14" t="s">
        <v>49</v>
      </c>
      <c r="G6" s="23" t="s">
        <v>5</v>
      </c>
      <c r="H6" s="14" t="s">
        <v>49</v>
      </c>
      <c r="J6" s="9"/>
    </row>
    <row r="7" spans="1:10" ht="15" customHeight="1" x14ac:dyDescent="0.25">
      <c r="A7" s="72" t="s">
        <v>1296</v>
      </c>
      <c r="B7" s="71" t="s">
        <v>189</v>
      </c>
      <c r="C7" s="75" t="s">
        <v>50</v>
      </c>
      <c r="D7" s="71" t="s">
        <v>115</v>
      </c>
      <c r="E7" s="8" t="s">
        <v>51</v>
      </c>
      <c r="F7" s="22" t="s">
        <v>1299</v>
      </c>
      <c r="G7" s="25" t="s">
        <v>196</v>
      </c>
      <c r="H7" s="57" t="s">
        <v>194</v>
      </c>
      <c r="J7" s="9"/>
    </row>
    <row r="8" spans="1:10" x14ac:dyDescent="0.25">
      <c r="A8" s="73"/>
      <c r="B8" s="71"/>
      <c r="C8" s="75"/>
      <c r="D8" s="71"/>
      <c r="E8" s="8" t="s">
        <v>52</v>
      </c>
      <c r="F8" s="22" t="s">
        <v>110</v>
      </c>
      <c r="G8" s="25" t="s">
        <v>192</v>
      </c>
      <c r="H8" s="57" t="s">
        <v>114</v>
      </c>
    </row>
    <row r="9" spans="1:10" x14ac:dyDescent="0.25">
      <c r="A9" s="73"/>
      <c r="B9" s="71"/>
      <c r="C9" s="75"/>
      <c r="D9" s="71"/>
      <c r="E9" s="8" t="s">
        <v>53</v>
      </c>
      <c r="F9" s="22" t="s">
        <v>193</v>
      </c>
      <c r="G9" s="25" t="s">
        <v>213</v>
      </c>
      <c r="H9" s="57" t="s">
        <v>517</v>
      </c>
    </row>
    <row r="10" spans="1:10" x14ac:dyDescent="0.25">
      <c r="A10" s="73"/>
      <c r="B10" s="71"/>
      <c r="C10" s="75"/>
      <c r="D10" s="71"/>
      <c r="E10" s="8" t="s">
        <v>54</v>
      </c>
      <c r="F10" s="22" t="s">
        <v>191</v>
      </c>
      <c r="G10" s="25" t="s">
        <v>214</v>
      </c>
      <c r="H10" s="57" t="s">
        <v>211</v>
      </c>
    </row>
    <row r="11" spans="1:10" ht="15" customHeight="1" x14ac:dyDescent="0.25">
      <c r="A11" s="73"/>
      <c r="B11" s="80" t="s">
        <v>382</v>
      </c>
      <c r="C11" s="72" t="s">
        <v>109</v>
      </c>
      <c r="D11" s="80" t="s">
        <v>12</v>
      </c>
      <c r="E11" s="76" t="s">
        <v>111</v>
      </c>
      <c r="F11" s="87" t="s">
        <v>19</v>
      </c>
      <c r="G11" s="25" t="s">
        <v>118</v>
      </c>
      <c r="H11" s="57" t="s">
        <v>317</v>
      </c>
    </row>
    <row r="12" spans="1:10" x14ac:dyDescent="0.25">
      <c r="A12" s="73"/>
      <c r="B12" s="81"/>
      <c r="C12" s="73"/>
      <c r="D12" s="81"/>
      <c r="E12" s="89"/>
      <c r="F12" s="88"/>
      <c r="G12" s="25" t="s">
        <v>116</v>
      </c>
      <c r="H12" s="57" t="s">
        <v>313</v>
      </c>
    </row>
    <row r="13" spans="1:10" x14ac:dyDescent="0.25">
      <c r="A13" s="73"/>
      <c r="B13" s="81"/>
      <c r="C13" s="73"/>
      <c r="D13" s="81"/>
      <c r="E13" s="89"/>
      <c r="F13" s="88"/>
      <c r="G13" s="25" t="s">
        <v>117</v>
      </c>
      <c r="H13" s="57" t="s">
        <v>319</v>
      </c>
    </row>
    <row r="14" spans="1:10" x14ac:dyDescent="0.25">
      <c r="A14" s="73"/>
      <c r="B14" s="81"/>
      <c r="C14" s="73"/>
      <c r="D14" s="81"/>
      <c r="E14" s="76" t="s">
        <v>112</v>
      </c>
      <c r="F14" s="87" t="s">
        <v>20</v>
      </c>
      <c r="G14" s="25" t="s">
        <v>119</v>
      </c>
      <c r="H14" s="57" t="s">
        <v>239</v>
      </c>
    </row>
    <row r="15" spans="1:10" x14ac:dyDescent="0.25">
      <c r="A15" s="73"/>
      <c r="B15" s="81"/>
      <c r="C15" s="73"/>
      <c r="D15" s="81"/>
      <c r="E15" s="89"/>
      <c r="F15" s="88"/>
      <c r="G15" s="25" t="s">
        <v>515</v>
      </c>
      <c r="H15" s="57" t="s">
        <v>241</v>
      </c>
    </row>
    <row r="16" spans="1:10" x14ac:dyDescent="0.25">
      <c r="A16" s="73"/>
      <c r="B16" s="81"/>
      <c r="C16" s="73"/>
      <c r="D16" s="81"/>
      <c r="E16" s="77"/>
      <c r="F16" s="99"/>
      <c r="G16" s="25" t="s">
        <v>516</v>
      </c>
      <c r="H16" s="57" t="s">
        <v>240</v>
      </c>
    </row>
    <row r="17" spans="1:8" x14ac:dyDescent="0.25">
      <c r="A17" s="73"/>
      <c r="B17" s="81"/>
      <c r="C17" s="73"/>
      <c r="D17" s="81"/>
      <c r="E17" s="27" t="s">
        <v>113</v>
      </c>
      <c r="F17" s="26" t="s">
        <v>21</v>
      </c>
      <c r="G17" s="25" t="s">
        <v>120</v>
      </c>
      <c r="H17" s="57" t="s">
        <v>311</v>
      </c>
    </row>
    <row r="18" spans="1:8" x14ac:dyDescent="0.25">
      <c r="A18" s="73"/>
      <c r="B18" s="82"/>
      <c r="C18" s="74"/>
      <c r="D18" s="82"/>
      <c r="E18" s="5" t="s">
        <v>190</v>
      </c>
      <c r="F18" s="22" t="s">
        <v>22</v>
      </c>
      <c r="G18" s="25" t="s">
        <v>197</v>
      </c>
      <c r="H18" s="57" t="s">
        <v>242</v>
      </c>
    </row>
    <row r="19" spans="1:8" ht="30" x14ac:dyDescent="0.25">
      <c r="A19" s="74"/>
      <c r="B19" s="51" t="s">
        <v>1226</v>
      </c>
      <c r="C19" s="61" t="s">
        <v>1227</v>
      </c>
      <c r="D19" s="51" t="s">
        <v>1228</v>
      </c>
      <c r="E19" s="27" t="s">
        <v>1229</v>
      </c>
      <c r="F19" s="26" t="s">
        <v>1300</v>
      </c>
      <c r="G19" s="25" t="s">
        <v>1230</v>
      </c>
      <c r="H19" s="57" t="s">
        <v>1235</v>
      </c>
    </row>
    <row r="20" spans="1:8" ht="15" customHeight="1" x14ac:dyDescent="0.25">
      <c r="A20" s="72" t="s">
        <v>1297</v>
      </c>
      <c r="B20" s="71" t="s">
        <v>383</v>
      </c>
      <c r="C20" s="75" t="s">
        <v>205</v>
      </c>
      <c r="D20" s="71" t="s">
        <v>206</v>
      </c>
      <c r="E20" s="98" t="s">
        <v>215</v>
      </c>
      <c r="F20" s="91" t="s">
        <v>318</v>
      </c>
      <c r="G20" s="5" t="s">
        <v>312</v>
      </c>
      <c r="H20" s="57" t="s">
        <v>520</v>
      </c>
    </row>
    <row r="21" spans="1:8" x14ac:dyDescent="0.25">
      <c r="A21" s="73"/>
      <c r="B21" s="71"/>
      <c r="C21" s="75"/>
      <c r="D21" s="71"/>
      <c r="E21" s="98"/>
      <c r="F21" s="91"/>
      <c r="G21" s="5" t="s">
        <v>314</v>
      </c>
      <c r="H21" s="57" t="s">
        <v>114</v>
      </c>
    </row>
    <row r="22" spans="1:8" x14ac:dyDescent="0.25">
      <c r="A22" s="73"/>
      <c r="B22" s="71"/>
      <c r="C22" s="75"/>
      <c r="D22" s="71"/>
      <c r="E22" s="98"/>
      <c r="F22" s="91"/>
      <c r="G22" s="5" t="s">
        <v>316</v>
      </c>
      <c r="H22" s="57" t="s">
        <v>1301</v>
      </c>
    </row>
    <row r="23" spans="1:8" x14ac:dyDescent="0.25">
      <c r="A23" s="73"/>
      <c r="B23" s="71"/>
      <c r="C23" s="75"/>
      <c r="D23" s="71"/>
      <c r="E23" s="98"/>
      <c r="F23" s="91"/>
      <c r="G23" s="5" t="s">
        <v>1307</v>
      </c>
      <c r="H23" s="57" t="s">
        <v>723</v>
      </c>
    </row>
    <row r="24" spans="1:8" ht="15" customHeight="1" x14ac:dyDescent="0.25">
      <c r="A24" s="73"/>
      <c r="B24" s="80" t="s">
        <v>1222</v>
      </c>
      <c r="C24" s="72" t="s">
        <v>207</v>
      </c>
      <c r="D24" s="80" t="s">
        <v>216</v>
      </c>
      <c r="E24" s="76" t="s">
        <v>243</v>
      </c>
      <c r="F24" s="87" t="s">
        <v>247</v>
      </c>
      <c r="G24" s="25" t="s">
        <v>244</v>
      </c>
      <c r="H24" s="57" t="s">
        <v>245</v>
      </c>
    </row>
    <row r="25" spans="1:8" x14ac:dyDescent="0.25">
      <c r="A25" s="73"/>
      <c r="B25" s="81"/>
      <c r="C25" s="73"/>
      <c r="D25" s="81"/>
      <c r="E25" s="89"/>
      <c r="F25" s="88"/>
      <c r="G25" s="25" t="s">
        <v>248</v>
      </c>
      <c r="H25" s="57" t="s">
        <v>17</v>
      </c>
    </row>
    <row r="26" spans="1:8" x14ac:dyDescent="0.25">
      <c r="A26" s="73"/>
      <c r="B26" s="81"/>
      <c r="C26" s="73"/>
      <c r="D26" s="81"/>
      <c r="E26" s="89"/>
      <c r="F26" s="88"/>
      <c r="G26" s="25" t="s">
        <v>254</v>
      </c>
      <c r="H26" s="57" t="s">
        <v>325</v>
      </c>
    </row>
    <row r="27" spans="1:8" x14ac:dyDescent="0.25">
      <c r="A27" s="73"/>
      <c r="B27" s="81"/>
      <c r="C27" s="73"/>
      <c r="D27" s="81"/>
      <c r="E27" s="89"/>
      <c r="F27" s="88"/>
      <c r="G27" s="25" t="s">
        <v>255</v>
      </c>
      <c r="H27" s="57" t="s">
        <v>249</v>
      </c>
    </row>
    <row r="28" spans="1:8" x14ac:dyDescent="0.25">
      <c r="A28" s="73"/>
      <c r="B28" s="81"/>
      <c r="C28" s="73"/>
      <c r="D28" s="81"/>
      <c r="E28" s="89"/>
      <c r="F28" s="88"/>
      <c r="G28" s="25" t="s">
        <v>256</v>
      </c>
      <c r="H28" s="57" t="s">
        <v>250</v>
      </c>
    </row>
    <row r="29" spans="1:8" x14ac:dyDescent="0.25">
      <c r="A29" s="73"/>
      <c r="B29" s="81"/>
      <c r="C29" s="73"/>
      <c r="D29" s="81"/>
      <c r="E29" s="77"/>
      <c r="F29" s="99"/>
      <c r="G29" s="25" t="s">
        <v>324</v>
      </c>
      <c r="H29" s="57" t="s">
        <v>496</v>
      </c>
    </row>
    <row r="30" spans="1:8" x14ac:dyDescent="0.25">
      <c r="A30" s="73"/>
      <c r="B30" s="81"/>
      <c r="C30" s="73"/>
      <c r="D30" s="81"/>
      <c r="E30" s="5" t="s">
        <v>252</v>
      </c>
      <c r="F30" s="22" t="s">
        <v>251</v>
      </c>
      <c r="G30" s="25" t="s">
        <v>834</v>
      </c>
      <c r="H30" s="57" t="s">
        <v>833</v>
      </c>
    </row>
    <row r="31" spans="1:8" x14ac:dyDescent="0.25">
      <c r="A31" s="73"/>
      <c r="B31" s="81"/>
      <c r="C31" s="73"/>
      <c r="D31" s="81"/>
      <c r="E31" s="76" t="s">
        <v>253</v>
      </c>
      <c r="F31" s="78" t="s">
        <v>1093</v>
      </c>
      <c r="G31" s="25" t="s">
        <v>442</v>
      </c>
      <c r="H31" s="57" t="s">
        <v>443</v>
      </c>
    </row>
    <row r="32" spans="1:8" x14ac:dyDescent="0.25">
      <c r="A32" s="73"/>
      <c r="B32" s="81"/>
      <c r="C32" s="73"/>
      <c r="D32" s="81"/>
      <c r="E32" s="89"/>
      <c r="F32" s="83"/>
      <c r="G32" s="25" t="s">
        <v>555</v>
      </c>
      <c r="H32" s="57" t="s">
        <v>557</v>
      </c>
    </row>
    <row r="33" spans="1:8" x14ac:dyDescent="0.25">
      <c r="A33" s="73"/>
      <c r="B33" s="81"/>
      <c r="C33" s="73"/>
      <c r="D33" s="81"/>
      <c r="E33" s="77"/>
      <c r="F33" s="79"/>
      <c r="G33" s="25" t="s">
        <v>943</v>
      </c>
      <c r="H33" s="57" t="s">
        <v>556</v>
      </c>
    </row>
    <row r="34" spans="1:8" x14ac:dyDescent="0.25">
      <c r="A34" s="73"/>
      <c r="B34" s="81"/>
      <c r="C34" s="73"/>
      <c r="D34" s="81"/>
      <c r="E34" s="76" t="s">
        <v>285</v>
      </c>
      <c r="F34" s="87" t="s">
        <v>286</v>
      </c>
      <c r="G34" s="25" t="s">
        <v>287</v>
      </c>
      <c r="H34" s="57" t="s">
        <v>920</v>
      </c>
    </row>
    <row r="35" spans="1:8" x14ac:dyDescent="0.25">
      <c r="A35" s="73"/>
      <c r="B35" s="81"/>
      <c r="C35" s="73"/>
      <c r="D35" s="81"/>
      <c r="E35" s="89"/>
      <c r="F35" s="88"/>
      <c r="G35" s="25" t="s">
        <v>288</v>
      </c>
      <c r="H35" s="57" t="s">
        <v>952</v>
      </c>
    </row>
    <row r="36" spans="1:8" x14ac:dyDescent="0.25">
      <c r="A36" s="73"/>
      <c r="B36" s="71" t="s">
        <v>951</v>
      </c>
      <c r="C36" s="75" t="s">
        <v>283</v>
      </c>
      <c r="D36" s="91" t="s">
        <v>14</v>
      </c>
      <c r="E36" s="98" t="s">
        <v>295</v>
      </c>
      <c r="F36" s="100" t="s">
        <v>980</v>
      </c>
      <c r="G36" s="5" t="s">
        <v>296</v>
      </c>
      <c r="H36" s="57" t="s">
        <v>981</v>
      </c>
    </row>
    <row r="37" spans="1:8" x14ac:dyDescent="0.25">
      <c r="A37" s="73"/>
      <c r="B37" s="71"/>
      <c r="C37" s="75"/>
      <c r="D37" s="91"/>
      <c r="E37" s="98"/>
      <c r="F37" s="100"/>
      <c r="G37" s="5" t="s">
        <v>297</v>
      </c>
      <c r="H37" s="57" t="s">
        <v>991</v>
      </c>
    </row>
    <row r="38" spans="1:8" x14ac:dyDescent="0.25">
      <c r="A38" s="73"/>
      <c r="B38" s="71" t="s">
        <v>384</v>
      </c>
      <c r="C38" s="75" t="s">
        <v>284</v>
      </c>
      <c r="D38" s="71" t="s">
        <v>291</v>
      </c>
      <c r="E38" s="76" t="s">
        <v>289</v>
      </c>
      <c r="F38" s="78" t="s">
        <v>1053</v>
      </c>
      <c r="G38" s="5" t="s">
        <v>294</v>
      </c>
      <c r="H38" s="57" t="s">
        <v>1046</v>
      </c>
    </row>
    <row r="39" spans="1:8" x14ac:dyDescent="0.25">
      <c r="A39" s="73"/>
      <c r="B39" s="71"/>
      <c r="C39" s="75"/>
      <c r="D39" s="71"/>
      <c r="E39" s="77"/>
      <c r="F39" s="79"/>
      <c r="G39" s="5" t="s">
        <v>322</v>
      </c>
      <c r="H39" s="57" t="s">
        <v>321</v>
      </c>
    </row>
    <row r="40" spans="1:8" x14ac:dyDescent="0.25">
      <c r="A40" s="73"/>
      <c r="B40" s="71"/>
      <c r="C40" s="75"/>
      <c r="D40" s="71"/>
      <c r="E40" s="5" t="s">
        <v>290</v>
      </c>
      <c r="F40" s="22" t="s">
        <v>1093</v>
      </c>
      <c r="G40" s="5" t="s">
        <v>292</v>
      </c>
      <c r="H40" s="57" t="s">
        <v>1093</v>
      </c>
    </row>
    <row r="41" spans="1:8" x14ac:dyDescent="0.25">
      <c r="A41" s="73"/>
      <c r="B41" s="71" t="s">
        <v>767</v>
      </c>
      <c r="C41" s="72" t="s">
        <v>1110</v>
      </c>
      <c r="D41" s="78" t="s">
        <v>13</v>
      </c>
      <c r="E41" s="98" t="s">
        <v>1111</v>
      </c>
      <c r="F41" s="91" t="s">
        <v>762</v>
      </c>
      <c r="G41" s="25" t="s">
        <v>1114</v>
      </c>
      <c r="H41" s="57" t="s">
        <v>745</v>
      </c>
    </row>
    <row r="42" spans="1:8" x14ac:dyDescent="0.25">
      <c r="A42" s="73"/>
      <c r="B42" s="71"/>
      <c r="C42" s="73"/>
      <c r="D42" s="83"/>
      <c r="E42" s="98"/>
      <c r="F42" s="91"/>
      <c r="G42" s="25" t="s">
        <v>1115</v>
      </c>
      <c r="H42" s="57" t="s">
        <v>768</v>
      </c>
    </row>
    <row r="43" spans="1:8" x14ac:dyDescent="0.25">
      <c r="A43" s="73"/>
      <c r="B43" s="71"/>
      <c r="C43" s="73"/>
      <c r="D43" s="83"/>
      <c r="E43" s="98"/>
      <c r="F43" s="91"/>
      <c r="G43" s="25" t="s">
        <v>1116</v>
      </c>
      <c r="H43" s="57" t="s">
        <v>787</v>
      </c>
    </row>
    <row r="44" spans="1:8" x14ac:dyDescent="0.25">
      <c r="A44" s="73"/>
      <c r="B44" s="71"/>
      <c r="C44" s="73"/>
      <c r="D44" s="83"/>
      <c r="E44" s="98" t="s">
        <v>1112</v>
      </c>
      <c r="F44" s="91" t="s">
        <v>791</v>
      </c>
      <c r="G44" s="25" t="s">
        <v>1117</v>
      </c>
      <c r="H44" s="57" t="s">
        <v>845</v>
      </c>
    </row>
    <row r="45" spans="1:8" x14ac:dyDescent="0.25">
      <c r="A45" s="73"/>
      <c r="B45" s="71"/>
      <c r="C45" s="73"/>
      <c r="D45" s="83"/>
      <c r="E45" s="98"/>
      <c r="F45" s="91"/>
      <c r="G45" s="25" t="s">
        <v>1118</v>
      </c>
      <c r="H45" s="57" t="s">
        <v>846</v>
      </c>
    </row>
    <row r="46" spans="1:8" x14ac:dyDescent="0.25">
      <c r="A46" s="73"/>
      <c r="B46" s="71"/>
      <c r="C46" s="73"/>
      <c r="D46" s="83"/>
      <c r="E46" s="98" t="s">
        <v>1113</v>
      </c>
      <c r="F46" s="91" t="s">
        <v>1093</v>
      </c>
      <c r="G46" s="25" t="s">
        <v>1119</v>
      </c>
      <c r="H46" s="57" t="s">
        <v>746</v>
      </c>
    </row>
    <row r="47" spans="1:8" x14ac:dyDescent="0.25">
      <c r="A47" s="73"/>
      <c r="B47" s="71"/>
      <c r="C47" s="73"/>
      <c r="D47" s="83"/>
      <c r="E47" s="98"/>
      <c r="F47" s="91"/>
      <c r="G47" s="25" t="s">
        <v>1120</v>
      </c>
      <c r="H47" s="57" t="s">
        <v>806</v>
      </c>
    </row>
    <row r="48" spans="1:8" x14ac:dyDescent="0.25">
      <c r="A48" s="73"/>
      <c r="B48" s="80" t="s">
        <v>1168</v>
      </c>
      <c r="C48" s="73"/>
      <c r="D48" s="83"/>
      <c r="E48" s="72" t="s">
        <v>1124</v>
      </c>
      <c r="F48" s="80" t="s">
        <v>1121</v>
      </c>
      <c r="G48" s="25" t="s">
        <v>1127</v>
      </c>
      <c r="H48" s="57" t="s">
        <v>1314</v>
      </c>
    </row>
    <row r="49" spans="1:8" x14ac:dyDescent="0.25">
      <c r="A49" s="73"/>
      <c r="B49" s="81"/>
      <c r="C49" s="73"/>
      <c r="D49" s="83"/>
      <c r="E49" s="73"/>
      <c r="F49" s="81"/>
      <c r="G49" s="25" t="s">
        <v>1128</v>
      </c>
      <c r="H49" s="57" t="s">
        <v>1123</v>
      </c>
    </row>
    <row r="50" spans="1:8" x14ac:dyDescent="0.25">
      <c r="A50" s="73"/>
      <c r="B50" s="82"/>
      <c r="C50" s="74"/>
      <c r="D50" s="79"/>
      <c r="E50" s="74"/>
      <c r="F50" s="82"/>
      <c r="G50" s="25" t="s">
        <v>1129</v>
      </c>
      <c r="H50" s="57" t="s">
        <v>1139</v>
      </c>
    </row>
    <row r="51" spans="1:8" ht="15" customHeight="1" x14ac:dyDescent="0.25">
      <c r="A51" s="73"/>
      <c r="B51" s="80" t="s">
        <v>1221</v>
      </c>
      <c r="C51" s="72" t="s">
        <v>298</v>
      </c>
      <c r="D51" s="80" t="s">
        <v>15</v>
      </c>
      <c r="E51" s="27" t="s">
        <v>300</v>
      </c>
      <c r="F51" s="26" t="s">
        <v>301</v>
      </c>
      <c r="G51" s="25" t="s">
        <v>302</v>
      </c>
      <c r="H51" s="57" t="s">
        <v>303</v>
      </c>
    </row>
    <row r="52" spans="1:8" x14ac:dyDescent="0.25">
      <c r="A52" s="73"/>
      <c r="B52" s="81"/>
      <c r="C52" s="73"/>
      <c r="D52" s="81"/>
      <c r="E52" s="76" t="s">
        <v>304</v>
      </c>
      <c r="F52" s="87" t="s">
        <v>558</v>
      </c>
      <c r="G52" s="25" t="s">
        <v>305</v>
      </c>
      <c r="H52" s="57" t="s">
        <v>563</v>
      </c>
    </row>
    <row r="53" spans="1:8" x14ac:dyDescent="0.25">
      <c r="A53" s="73"/>
      <c r="B53" s="81"/>
      <c r="C53" s="73"/>
      <c r="D53" s="81"/>
      <c r="E53" s="89"/>
      <c r="F53" s="88"/>
      <c r="G53" s="25" t="s">
        <v>306</v>
      </c>
      <c r="H53" s="57" t="s">
        <v>584</v>
      </c>
    </row>
    <row r="54" spans="1:8" x14ac:dyDescent="0.25">
      <c r="A54" s="73"/>
      <c r="B54" s="81"/>
      <c r="C54" s="73"/>
      <c r="D54" s="81"/>
      <c r="E54" s="89"/>
      <c r="F54" s="88"/>
      <c r="G54" s="25" t="s">
        <v>307</v>
      </c>
      <c r="H54" s="57" t="s">
        <v>571</v>
      </c>
    </row>
    <row r="55" spans="1:8" x14ac:dyDescent="0.25">
      <c r="A55" s="73"/>
      <c r="B55" s="81"/>
      <c r="C55" s="73"/>
      <c r="D55" s="81"/>
      <c r="E55" s="77"/>
      <c r="F55" s="99"/>
      <c r="G55" s="25" t="s">
        <v>308</v>
      </c>
      <c r="H55" s="57" t="s">
        <v>617</v>
      </c>
    </row>
    <row r="56" spans="1:8" x14ac:dyDescent="0.25">
      <c r="A56" s="73"/>
      <c r="B56" s="81"/>
      <c r="C56" s="73"/>
      <c r="D56" s="81"/>
      <c r="E56" s="76" t="s">
        <v>309</v>
      </c>
      <c r="F56" s="78" t="s">
        <v>618</v>
      </c>
      <c r="G56" s="25" t="s">
        <v>310</v>
      </c>
      <c r="H56" s="57" t="s">
        <v>616</v>
      </c>
    </row>
    <row r="57" spans="1:8" x14ac:dyDescent="0.25">
      <c r="A57" s="73"/>
      <c r="B57" s="81"/>
      <c r="C57" s="73"/>
      <c r="D57" s="81"/>
      <c r="E57" s="89"/>
      <c r="F57" s="83"/>
      <c r="G57" s="25" t="s">
        <v>659</v>
      </c>
      <c r="H57" s="57" t="s">
        <v>661</v>
      </c>
    </row>
    <row r="58" spans="1:8" x14ac:dyDescent="0.25">
      <c r="A58" s="73"/>
      <c r="B58" s="81"/>
      <c r="C58" s="73"/>
      <c r="D58" s="81"/>
      <c r="E58" s="77"/>
      <c r="F58" s="79"/>
      <c r="G58" s="25" t="s">
        <v>660</v>
      </c>
      <c r="H58" s="57" t="s">
        <v>664</v>
      </c>
    </row>
    <row r="59" spans="1:8" x14ac:dyDescent="0.25">
      <c r="A59" s="73"/>
      <c r="B59" s="81"/>
      <c r="C59" s="73"/>
      <c r="D59" s="81"/>
      <c r="E59" s="76" t="s">
        <v>662</v>
      </c>
      <c r="F59" s="78" t="s">
        <v>1093</v>
      </c>
      <c r="G59" s="25" t="s">
        <v>663</v>
      </c>
      <c r="H59" s="57" t="s">
        <v>683</v>
      </c>
    </row>
    <row r="60" spans="1:8" x14ac:dyDescent="0.25">
      <c r="A60" s="73"/>
      <c r="B60" s="81"/>
      <c r="C60" s="73"/>
      <c r="D60" s="81"/>
      <c r="E60" s="89"/>
      <c r="F60" s="83"/>
      <c r="G60" s="25" t="s">
        <v>684</v>
      </c>
      <c r="H60" s="57" t="s">
        <v>685</v>
      </c>
    </row>
    <row r="61" spans="1:8" x14ac:dyDescent="0.25">
      <c r="A61" s="73"/>
      <c r="B61" s="81"/>
      <c r="C61" s="73"/>
      <c r="D61" s="81"/>
      <c r="E61" s="89"/>
      <c r="F61" s="83"/>
      <c r="G61" s="25" t="s">
        <v>687</v>
      </c>
      <c r="H61" s="57" t="s">
        <v>688</v>
      </c>
    </row>
    <row r="62" spans="1:8" x14ac:dyDescent="0.25">
      <c r="A62" s="73"/>
      <c r="B62" s="81"/>
      <c r="C62" s="73"/>
      <c r="D62" s="81"/>
      <c r="E62" s="89"/>
      <c r="F62" s="83"/>
      <c r="G62" s="25" t="s">
        <v>690</v>
      </c>
      <c r="H62" s="57" t="s">
        <v>689</v>
      </c>
    </row>
    <row r="63" spans="1:8" x14ac:dyDescent="0.25">
      <c r="A63" s="73"/>
      <c r="B63" s="82"/>
      <c r="C63" s="74"/>
      <c r="D63" s="82"/>
      <c r="E63" s="77"/>
      <c r="F63" s="79"/>
      <c r="G63" s="25" t="s">
        <v>713</v>
      </c>
      <c r="H63" s="57" t="s">
        <v>714</v>
      </c>
    </row>
    <row r="64" spans="1:8" ht="15" customHeight="1" x14ac:dyDescent="0.25">
      <c r="A64" s="73"/>
      <c r="B64" s="71" t="s">
        <v>1219</v>
      </c>
      <c r="C64" s="75" t="s">
        <v>299</v>
      </c>
      <c r="D64" s="71" t="s">
        <v>1220</v>
      </c>
      <c r="E64" s="27" t="s">
        <v>717</v>
      </c>
      <c r="F64" s="62" t="s">
        <v>715</v>
      </c>
      <c r="G64" s="25" t="s">
        <v>716</v>
      </c>
      <c r="H64" s="57" t="s">
        <v>720</v>
      </c>
    </row>
    <row r="65" spans="1:8" ht="15" customHeight="1" x14ac:dyDescent="0.25">
      <c r="A65" s="73"/>
      <c r="B65" s="71"/>
      <c r="C65" s="75"/>
      <c r="D65" s="71"/>
      <c r="E65" s="76" t="s">
        <v>733</v>
      </c>
      <c r="F65" s="78" t="s">
        <v>739</v>
      </c>
      <c r="G65" s="25" t="s">
        <v>734</v>
      </c>
      <c r="H65" s="57" t="s">
        <v>735</v>
      </c>
    </row>
    <row r="66" spans="1:8" ht="15" customHeight="1" x14ac:dyDescent="0.25">
      <c r="A66" s="73"/>
      <c r="B66" s="71"/>
      <c r="C66" s="75"/>
      <c r="D66" s="71"/>
      <c r="E66" s="89"/>
      <c r="F66" s="83"/>
      <c r="G66" s="25" t="s">
        <v>736</v>
      </c>
      <c r="H66" s="57" t="s">
        <v>738</v>
      </c>
    </row>
    <row r="67" spans="1:8" ht="15" customHeight="1" x14ac:dyDescent="0.25">
      <c r="A67" s="73"/>
      <c r="B67" s="71"/>
      <c r="C67" s="75"/>
      <c r="D67" s="71"/>
      <c r="E67" s="89"/>
      <c r="F67" s="83"/>
      <c r="G67" s="5" t="s">
        <v>737</v>
      </c>
      <c r="H67" s="57" t="s">
        <v>744</v>
      </c>
    </row>
    <row r="68" spans="1:8" ht="15" customHeight="1" x14ac:dyDescent="0.25">
      <c r="A68" s="73"/>
      <c r="B68" s="71"/>
      <c r="C68" s="75"/>
      <c r="D68" s="71"/>
      <c r="E68" s="77"/>
      <c r="F68" s="79"/>
      <c r="G68" s="5" t="s">
        <v>1342</v>
      </c>
      <c r="H68" s="63" t="s">
        <v>1343</v>
      </c>
    </row>
    <row r="69" spans="1:8" ht="15" customHeight="1" x14ac:dyDescent="0.25">
      <c r="A69" s="72" t="s">
        <v>1295</v>
      </c>
      <c r="B69" s="80" t="s">
        <v>885</v>
      </c>
      <c r="C69" s="72" t="s">
        <v>208</v>
      </c>
      <c r="D69" s="80" t="s">
        <v>202</v>
      </c>
      <c r="E69" s="8" t="s">
        <v>878</v>
      </c>
      <c r="F69" s="24" t="s">
        <v>364</v>
      </c>
      <c r="G69" s="25" t="s">
        <v>1217</v>
      </c>
      <c r="H69" s="57" t="s">
        <v>363</v>
      </c>
    </row>
    <row r="70" spans="1:8" x14ac:dyDescent="0.25">
      <c r="A70" s="73"/>
      <c r="B70" s="81"/>
      <c r="C70" s="73"/>
      <c r="D70" s="81"/>
      <c r="E70" s="72" t="s">
        <v>879</v>
      </c>
      <c r="F70" s="80" t="s">
        <v>882</v>
      </c>
      <c r="G70" s="25" t="s">
        <v>881</v>
      </c>
      <c r="H70" s="57" t="s">
        <v>880</v>
      </c>
    </row>
    <row r="71" spans="1:8" x14ac:dyDescent="0.25">
      <c r="A71" s="73"/>
      <c r="B71" s="82"/>
      <c r="C71" s="73"/>
      <c r="D71" s="81"/>
      <c r="E71" s="74"/>
      <c r="F71" s="82"/>
      <c r="G71" s="25" t="s">
        <v>884</v>
      </c>
      <c r="H71" s="57" t="s">
        <v>883</v>
      </c>
    </row>
    <row r="72" spans="1:8" x14ac:dyDescent="0.25">
      <c r="A72" s="73"/>
      <c r="B72" s="80" t="s">
        <v>887</v>
      </c>
      <c r="C72" s="73"/>
      <c r="D72" s="81"/>
      <c r="E72" s="72" t="s">
        <v>888</v>
      </c>
      <c r="F72" s="80" t="s">
        <v>889</v>
      </c>
      <c r="G72" s="25" t="s">
        <v>890</v>
      </c>
      <c r="H72" s="57" t="s">
        <v>891</v>
      </c>
    </row>
    <row r="73" spans="1:8" x14ac:dyDescent="0.25">
      <c r="A73" s="73"/>
      <c r="B73" s="82"/>
      <c r="C73" s="73"/>
      <c r="D73" s="81"/>
      <c r="E73" s="74"/>
      <c r="F73" s="82"/>
      <c r="G73" s="25" t="s">
        <v>909</v>
      </c>
      <c r="H73" s="57" t="s">
        <v>886</v>
      </c>
    </row>
    <row r="74" spans="1:8" ht="15" customHeight="1" x14ac:dyDescent="0.25">
      <c r="A74" s="73"/>
      <c r="B74" s="71" t="s">
        <v>894</v>
      </c>
      <c r="C74" s="73"/>
      <c r="D74" s="81"/>
      <c r="E74" s="72" t="s">
        <v>892</v>
      </c>
      <c r="F74" s="80" t="s">
        <v>741</v>
      </c>
      <c r="G74" s="25" t="s">
        <v>893</v>
      </c>
      <c r="H74" s="57" t="s">
        <v>896</v>
      </c>
    </row>
    <row r="75" spans="1:8" x14ac:dyDescent="0.25">
      <c r="A75" s="73"/>
      <c r="B75" s="71"/>
      <c r="C75" s="73"/>
      <c r="D75" s="81"/>
      <c r="E75" s="73"/>
      <c r="F75" s="81"/>
      <c r="G75" s="25" t="s">
        <v>897</v>
      </c>
      <c r="H75" s="57" t="s">
        <v>895</v>
      </c>
    </row>
    <row r="76" spans="1:8" x14ac:dyDescent="0.25">
      <c r="A76" s="73"/>
      <c r="B76" s="71"/>
      <c r="C76" s="73"/>
      <c r="D76" s="81"/>
      <c r="E76" s="73"/>
      <c r="F76" s="81"/>
      <c r="G76" s="25" t="s">
        <v>898</v>
      </c>
      <c r="H76" s="57" t="s">
        <v>899</v>
      </c>
    </row>
    <row r="77" spans="1:8" ht="15" customHeight="1" x14ac:dyDescent="0.25">
      <c r="A77" s="73"/>
      <c r="B77" s="71"/>
      <c r="C77" s="73"/>
      <c r="D77" s="81"/>
      <c r="E77" s="73"/>
      <c r="F77" s="81"/>
      <c r="G77" s="25" t="s">
        <v>906</v>
      </c>
      <c r="H77" s="57" t="s">
        <v>905</v>
      </c>
    </row>
    <row r="78" spans="1:8" ht="15" customHeight="1" x14ac:dyDescent="0.25">
      <c r="A78" s="73"/>
      <c r="B78" s="71"/>
      <c r="C78" s="73"/>
      <c r="D78" s="81"/>
      <c r="E78" s="74"/>
      <c r="F78" s="82"/>
      <c r="G78" s="25" t="s">
        <v>907</v>
      </c>
      <c r="H78" s="57" t="s">
        <v>908</v>
      </c>
    </row>
    <row r="79" spans="1:8" x14ac:dyDescent="0.25">
      <c r="A79" s="73"/>
      <c r="B79" s="7" t="s">
        <v>900</v>
      </c>
      <c r="C79" s="73"/>
      <c r="D79" s="81"/>
      <c r="E79" s="8" t="s">
        <v>901</v>
      </c>
      <c r="F79" s="24" t="s">
        <v>904</v>
      </c>
      <c r="G79" s="25" t="s">
        <v>902</v>
      </c>
      <c r="H79" s="57" t="s">
        <v>903</v>
      </c>
    </row>
    <row r="80" spans="1:8" ht="15" customHeight="1" x14ac:dyDescent="0.25">
      <c r="A80" s="73"/>
      <c r="B80" s="24" t="s">
        <v>1326</v>
      </c>
      <c r="C80" s="75" t="s">
        <v>209</v>
      </c>
      <c r="D80" s="71" t="s">
        <v>203</v>
      </c>
      <c r="E80" s="72" t="s">
        <v>1169</v>
      </c>
      <c r="F80" s="84" t="s">
        <v>732</v>
      </c>
      <c r="G80" s="3" t="s">
        <v>365</v>
      </c>
      <c r="H80" s="63" t="s">
        <v>1322</v>
      </c>
    </row>
    <row r="81" spans="1:8" ht="15" customHeight="1" x14ac:dyDescent="0.25">
      <c r="A81" s="73"/>
      <c r="B81" s="71" t="s">
        <v>1180</v>
      </c>
      <c r="C81" s="75"/>
      <c r="D81" s="71"/>
      <c r="E81" s="73"/>
      <c r="F81" s="85"/>
      <c r="G81" s="3" t="s">
        <v>1171</v>
      </c>
      <c r="H81" s="57" t="s">
        <v>1172</v>
      </c>
    </row>
    <row r="82" spans="1:8" x14ac:dyDescent="0.25">
      <c r="A82" s="73"/>
      <c r="B82" s="71"/>
      <c r="C82" s="75"/>
      <c r="D82" s="71"/>
      <c r="E82" s="74"/>
      <c r="F82" s="86"/>
      <c r="G82" s="3" t="s">
        <v>1323</v>
      </c>
      <c r="H82" s="57" t="s">
        <v>1170</v>
      </c>
    </row>
    <row r="83" spans="1:8" x14ac:dyDescent="0.25">
      <c r="A83" s="73"/>
      <c r="B83" s="71"/>
      <c r="C83" s="75"/>
      <c r="D83" s="71"/>
      <c r="E83" s="72" t="s">
        <v>1173</v>
      </c>
      <c r="F83" s="80" t="s">
        <v>1093</v>
      </c>
      <c r="G83" s="25" t="s">
        <v>1175</v>
      </c>
      <c r="H83" s="57" t="s">
        <v>1174</v>
      </c>
    </row>
    <row r="84" spans="1:8" x14ac:dyDescent="0.25">
      <c r="A84" s="73"/>
      <c r="B84" s="71"/>
      <c r="C84" s="75"/>
      <c r="D84" s="71"/>
      <c r="E84" s="74"/>
      <c r="F84" s="82"/>
      <c r="G84" s="25" t="s">
        <v>1176</v>
      </c>
      <c r="H84" s="57" t="s">
        <v>1313</v>
      </c>
    </row>
    <row r="85" spans="1:8" ht="15" customHeight="1" x14ac:dyDescent="0.25">
      <c r="A85" s="73"/>
      <c r="B85" s="80" t="s">
        <v>1187</v>
      </c>
      <c r="C85" s="75"/>
      <c r="D85" s="71"/>
      <c r="E85" s="72" t="s">
        <v>1181</v>
      </c>
      <c r="F85" s="80" t="s">
        <v>1188</v>
      </c>
      <c r="G85" s="25" t="s">
        <v>1183</v>
      </c>
      <c r="H85" s="57" t="s">
        <v>1182</v>
      </c>
    </row>
    <row r="86" spans="1:8" x14ac:dyDescent="0.25">
      <c r="A86" s="73"/>
      <c r="B86" s="81"/>
      <c r="C86" s="75"/>
      <c r="D86" s="71"/>
      <c r="E86" s="73"/>
      <c r="F86" s="81"/>
      <c r="G86" s="25" t="s">
        <v>1184</v>
      </c>
      <c r="H86" s="57" t="s">
        <v>1186</v>
      </c>
    </row>
    <row r="87" spans="1:8" x14ac:dyDescent="0.25">
      <c r="A87" s="73"/>
      <c r="B87" s="81"/>
      <c r="C87" s="75"/>
      <c r="D87" s="71"/>
      <c r="E87" s="74"/>
      <c r="F87" s="82"/>
      <c r="G87" s="25" t="s">
        <v>1185</v>
      </c>
      <c r="H87" s="57" t="s">
        <v>1191</v>
      </c>
    </row>
    <row r="88" spans="1:8" x14ac:dyDescent="0.25">
      <c r="A88" s="73"/>
      <c r="B88" s="80" t="s">
        <v>1190</v>
      </c>
      <c r="C88" s="72" t="s">
        <v>1189</v>
      </c>
      <c r="D88" s="80" t="s">
        <v>206</v>
      </c>
      <c r="E88" s="72" t="s">
        <v>1195</v>
      </c>
      <c r="F88" s="80" t="s">
        <v>318</v>
      </c>
      <c r="G88" s="25" t="s">
        <v>1196</v>
      </c>
      <c r="H88" s="57" t="s">
        <v>1192</v>
      </c>
    </row>
    <row r="89" spans="1:8" x14ac:dyDescent="0.25">
      <c r="A89" s="73"/>
      <c r="B89" s="81"/>
      <c r="C89" s="73"/>
      <c r="D89" s="81"/>
      <c r="E89" s="73"/>
      <c r="F89" s="81"/>
      <c r="G89" s="25" t="s">
        <v>1197</v>
      </c>
      <c r="H89" s="57" t="s">
        <v>114</v>
      </c>
    </row>
    <row r="90" spans="1:8" x14ac:dyDescent="0.25">
      <c r="A90" s="73"/>
      <c r="B90" s="82"/>
      <c r="C90" s="74"/>
      <c r="D90" s="82"/>
      <c r="E90" s="74"/>
      <c r="F90" s="82"/>
      <c r="G90" s="25" t="s">
        <v>1198</v>
      </c>
      <c r="H90" s="57" t="s">
        <v>910</v>
      </c>
    </row>
    <row r="91" spans="1:8" ht="27.75" customHeight="1" x14ac:dyDescent="0.25">
      <c r="A91" s="73"/>
      <c r="B91" s="7" t="s">
        <v>1201</v>
      </c>
      <c r="C91" s="8" t="s">
        <v>210</v>
      </c>
      <c r="D91" s="24" t="s">
        <v>1193</v>
      </c>
      <c r="E91" s="8" t="s">
        <v>1194</v>
      </c>
      <c r="F91" s="24" t="s">
        <v>1177</v>
      </c>
      <c r="G91" s="25" t="s">
        <v>1199</v>
      </c>
      <c r="H91" s="57" t="s">
        <v>1200</v>
      </c>
    </row>
    <row r="92" spans="1:8" ht="45" x14ac:dyDescent="0.25">
      <c r="A92" s="73"/>
      <c r="B92" s="51" t="s">
        <v>1205</v>
      </c>
      <c r="C92" s="8" t="s">
        <v>1202</v>
      </c>
      <c r="D92" s="50" t="s">
        <v>201</v>
      </c>
      <c r="E92" s="8" t="s">
        <v>1204</v>
      </c>
      <c r="F92" s="64" t="s">
        <v>1206</v>
      </c>
      <c r="G92" s="25" t="s">
        <v>1208</v>
      </c>
      <c r="H92" s="57" t="s">
        <v>1207</v>
      </c>
    </row>
    <row r="93" spans="1:8" x14ac:dyDescent="0.25">
      <c r="A93" s="75" t="s">
        <v>204</v>
      </c>
      <c r="B93" s="71" t="s">
        <v>10</v>
      </c>
      <c r="C93" s="75" t="s">
        <v>278</v>
      </c>
      <c r="D93" s="71" t="s">
        <v>115</v>
      </c>
      <c r="E93" s="8" t="s">
        <v>279</v>
      </c>
      <c r="F93" s="24" t="s">
        <v>276</v>
      </c>
      <c r="G93" s="25" t="s">
        <v>281</v>
      </c>
      <c r="H93" s="57" t="s">
        <v>277</v>
      </c>
    </row>
    <row r="94" spans="1:8" x14ac:dyDescent="0.25">
      <c r="A94" s="75"/>
      <c r="B94" s="71"/>
      <c r="C94" s="75"/>
      <c r="D94" s="71"/>
      <c r="E94" s="75" t="s">
        <v>280</v>
      </c>
      <c r="F94" s="71" t="s">
        <v>1225</v>
      </c>
      <c r="G94" s="5" t="s">
        <v>282</v>
      </c>
      <c r="H94" s="57" t="s">
        <v>381</v>
      </c>
    </row>
    <row r="95" spans="1:8" x14ac:dyDescent="0.25">
      <c r="A95" s="75"/>
      <c r="B95" s="71"/>
      <c r="C95" s="75"/>
      <c r="D95" s="71"/>
      <c r="E95" s="75"/>
      <c r="F95" s="71"/>
      <c r="G95" s="5" t="s">
        <v>1224</v>
      </c>
      <c r="H95" s="57" t="s">
        <v>315</v>
      </c>
    </row>
    <row r="96" spans="1:8" x14ac:dyDescent="0.25">
      <c r="A96" s="75"/>
      <c r="B96" s="71"/>
      <c r="C96" s="75"/>
      <c r="D96" s="71"/>
      <c r="E96" s="75"/>
      <c r="F96" s="71"/>
      <c r="G96" s="5" t="s">
        <v>1294</v>
      </c>
      <c r="H96" s="63" t="s">
        <v>1223</v>
      </c>
    </row>
    <row r="97" spans="1:8" x14ac:dyDescent="0.25">
      <c r="A97" s="75" t="s">
        <v>1298</v>
      </c>
      <c r="B97" s="71" t="s">
        <v>11</v>
      </c>
      <c r="C97" s="75" t="s">
        <v>320</v>
      </c>
      <c r="D97" s="71" t="s">
        <v>115</v>
      </c>
      <c r="E97" s="76" t="s">
        <v>858</v>
      </c>
      <c r="F97" s="80" t="s">
        <v>869</v>
      </c>
      <c r="G97" s="25" t="s">
        <v>326</v>
      </c>
      <c r="H97" s="57" t="s">
        <v>242</v>
      </c>
    </row>
    <row r="98" spans="1:8" x14ac:dyDescent="0.25">
      <c r="A98" s="75"/>
      <c r="B98" s="71"/>
      <c r="C98" s="75"/>
      <c r="D98" s="71"/>
      <c r="E98" s="89"/>
      <c r="F98" s="81"/>
      <c r="G98" s="25" t="s">
        <v>861</v>
      </c>
      <c r="H98" s="57" t="s">
        <v>864</v>
      </c>
    </row>
    <row r="99" spans="1:8" x14ac:dyDescent="0.25">
      <c r="A99" s="75"/>
      <c r="B99" s="71"/>
      <c r="C99" s="75"/>
      <c r="D99" s="71"/>
      <c r="E99" s="5" t="s">
        <v>865</v>
      </c>
      <c r="F99" s="7" t="s">
        <v>877</v>
      </c>
      <c r="G99" s="5" t="s">
        <v>872</v>
      </c>
      <c r="H99" s="57" t="s">
        <v>311</v>
      </c>
    </row>
    <row r="100" spans="1:8" x14ac:dyDescent="0.25">
      <c r="A100" s="75"/>
      <c r="B100" s="71"/>
      <c r="C100" s="75"/>
      <c r="D100" s="71"/>
      <c r="E100" s="98" t="s">
        <v>867</v>
      </c>
      <c r="F100" s="71" t="s">
        <v>870</v>
      </c>
      <c r="G100" s="5" t="s">
        <v>868</v>
      </c>
      <c r="H100" s="57" t="s">
        <v>871</v>
      </c>
    </row>
    <row r="101" spans="1:8" x14ac:dyDescent="0.25">
      <c r="A101" s="75"/>
      <c r="B101" s="71"/>
      <c r="C101" s="75"/>
      <c r="D101" s="71"/>
      <c r="E101" s="98"/>
      <c r="F101" s="71"/>
      <c r="G101" s="5" t="s">
        <v>873</v>
      </c>
      <c r="H101" s="58" t="s">
        <v>862</v>
      </c>
    </row>
    <row r="102" spans="1:8" hidden="1" x14ac:dyDescent="0.25">
      <c r="A102" s="16"/>
      <c r="B102" s="16"/>
      <c r="C102" s="16"/>
      <c r="D102" s="17"/>
    </row>
    <row r="103" spans="1:8" hidden="1" x14ac:dyDescent="0.25">
      <c r="A103" s="16"/>
      <c r="B103" s="16"/>
      <c r="C103" s="16"/>
      <c r="D103" s="17"/>
    </row>
    <row r="104" spans="1:8" hidden="1" x14ac:dyDescent="0.25">
      <c r="A104" s="16"/>
      <c r="B104" s="16"/>
      <c r="C104" s="16"/>
      <c r="D104" s="17"/>
    </row>
    <row r="105" spans="1:8" hidden="1" x14ac:dyDescent="0.25">
      <c r="A105" s="16"/>
      <c r="B105" s="16"/>
      <c r="C105" s="16"/>
      <c r="D105" s="17"/>
    </row>
    <row r="106" spans="1:8" hidden="1" x14ac:dyDescent="0.25">
      <c r="A106" s="16"/>
      <c r="B106" s="16"/>
      <c r="C106" s="16"/>
      <c r="D106" s="17"/>
    </row>
    <row r="107" spans="1:8" hidden="1" x14ac:dyDescent="0.25">
      <c r="A107" s="1"/>
      <c r="B107" s="1"/>
      <c r="C107" s="1"/>
    </row>
    <row r="108" spans="1:8" ht="15" customHeight="1" x14ac:dyDescent="0.25">
      <c r="A108" s="94" t="s">
        <v>185</v>
      </c>
      <c r="B108" s="94"/>
      <c r="C108" s="95" t="s">
        <v>186</v>
      </c>
      <c r="D108" s="96"/>
      <c r="E108" s="96"/>
      <c r="F108" s="97"/>
      <c r="G108" s="94" t="s">
        <v>187</v>
      </c>
      <c r="H108" s="94"/>
    </row>
    <row r="109" spans="1:8" x14ac:dyDescent="0.25">
      <c r="A109" s="59"/>
    </row>
    <row r="110" spans="1:8" x14ac:dyDescent="0.25">
      <c r="A110" s="59"/>
    </row>
  </sheetData>
  <mergeCells count="120">
    <mergeCell ref="B20:B23"/>
    <mergeCell ref="C20:C23"/>
    <mergeCell ref="D20:D23"/>
    <mergeCell ref="E20:E23"/>
    <mergeCell ref="F20:F23"/>
    <mergeCell ref="A69:A92"/>
    <mergeCell ref="F74:F78"/>
    <mergeCell ref="E74:E78"/>
    <mergeCell ref="B74:B78"/>
    <mergeCell ref="C69:C79"/>
    <mergeCell ref="F70:F71"/>
    <mergeCell ref="B69:B71"/>
    <mergeCell ref="E59:E63"/>
    <mergeCell ref="F59:F63"/>
    <mergeCell ref="B41:B47"/>
    <mergeCell ref="F41:F43"/>
    <mergeCell ref="E41:E43"/>
    <mergeCell ref="E46:E47"/>
    <mergeCell ref="F46:F47"/>
    <mergeCell ref="E44:E45"/>
    <mergeCell ref="F44:F45"/>
    <mergeCell ref="B72:B73"/>
    <mergeCell ref="D69:D79"/>
    <mergeCell ref="D38:D40"/>
    <mergeCell ref="A20:A68"/>
    <mergeCell ref="E70:E71"/>
    <mergeCell ref="E36:E37"/>
    <mergeCell ref="E24:E29"/>
    <mergeCell ref="A1:A4"/>
    <mergeCell ref="C36:C37"/>
    <mergeCell ref="D36:D37"/>
    <mergeCell ref="F31:F33"/>
    <mergeCell ref="E65:E68"/>
    <mergeCell ref="F65:F68"/>
    <mergeCell ref="E31:E33"/>
    <mergeCell ref="D51:D63"/>
    <mergeCell ref="E56:E58"/>
    <mergeCell ref="F56:F58"/>
    <mergeCell ref="F36:F37"/>
    <mergeCell ref="F52:F55"/>
    <mergeCell ref="B7:B10"/>
    <mergeCell ref="C7:C10"/>
    <mergeCell ref="D7:D10"/>
    <mergeCell ref="A5:A6"/>
    <mergeCell ref="E5:F5"/>
    <mergeCell ref="E14:E16"/>
    <mergeCell ref="F14:F16"/>
    <mergeCell ref="F11:F13"/>
    <mergeCell ref="B11:B18"/>
    <mergeCell ref="C11:C18"/>
    <mergeCell ref="D11:D18"/>
    <mergeCell ref="E11:E13"/>
    <mergeCell ref="G108:H108"/>
    <mergeCell ref="A93:A96"/>
    <mergeCell ref="B93:B96"/>
    <mergeCell ref="C93:C96"/>
    <mergeCell ref="D93:D96"/>
    <mergeCell ref="A97:A101"/>
    <mergeCell ref="B97:B101"/>
    <mergeCell ref="C97:C101"/>
    <mergeCell ref="D97:D101"/>
    <mergeCell ref="A108:B108"/>
    <mergeCell ref="C108:F108"/>
    <mergeCell ref="E97:E98"/>
    <mergeCell ref="F97:F98"/>
    <mergeCell ref="E100:E101"/>
    <mergeCell ref="F100:F101"/>
    <mergeCell ref="E72:E73"/>
    <mergeCell ref="F72:F73"/>
    <mergeCell ref="C88:C90"/>
    <mergeCell ref="F24:F29"/>
    <mergeCell ref="E34:E35"/>
    <mergeCell ref="G1:H1"/>
    <mergeCell ref="G2:H2"/>
    <mergeCell ref="G3:H3"/>
    <mergeCell ref="G4:H4"/>
    <mergeCell ref="B1:F1"/>
    <mergeCell ref="B2:F2"/>
    <mergeCell ref="B3:F3"/>
    <mergeCell ref="B4:F4"/>
    <mergeCell ref="G5:H5"/>
    <mergeCell ref="B5:B6"/>
    <mergeCell ref="C5:D5"/>
    <mergeCell ref="F34:F35"/>
    <mergeCell ref="B64:B68"/>
    <mergeCell ref="C64:C68"/>
    <mergeCell ref="D64:D68"/>
    <mergeCell ref="B24:B35"/>
    <mergeCell ref="C24:C35"/>
    <mergeCell ref="D24:D35"/>
    <mergeCell ref="B38:B40"/>
    <mergeCell ref="C38:C40"/>
    <mergeCell ref="B51:B63"/>
    <mergeCell ref="C51:C63"/>
    <mergeCell ref="B36:B37"/>
    <mergeCell ref="E52:E55"/>
    <mergeCell ref="B81:B84"/>
    <mergeCell ref="A7:A19"/>
    <mergeCell ref="E94:E96"/>
    <mergeCell ref="F94:F96"/>
    <mergeCell ref="E38:E39"/>
    <mergeCell ref="F38:F39"/>
    <mergeCell ref="B48:B50"/>
    <mergeCell ref="F48:F50"/>
    <mergeCell ref="E48:E50"/>
    <mergeCell ref="C41:C50"/>
    <mergeCell ref="D41:D50"/>
    <mergeCell ref="D88:D90"/>
    <mergeCell ref="E80:E82"/>
    <mergeCell ref="F80:F82"/>
    <mergeCell ref="F83:F84"/>
    <mergeCell ref="E83:E84"/>
    <mergeCell ref="B85:B87"/>
    <mergeCell ref="F85:F87"/>
    <mergeCell ref="E85:E87"/>
    <mergeCell ref="C80:C87"/>
    <mergeCell ref="D80:D87"/>
    <mergeCell ref="B88:B90"/>
    <mergeCell ref="E88:E90"/>
    <mergeCell ref="F88:F90"/>
  </mergeCells>
  <phoneticPr fontId="4" type="noConversion"/>
  <hyperlinks>
    <hyperlink ref="A108:B108" location="'Matriz de Procesos'!A1" display="VOLVER ARRIBA" xr:uid="{B6F22287-0580-436F-A4B7-41A822F8A6C3}"/>
    <hyperlink ref="C108" location="'Matriz de Procesos'!A1" display="IR A LA MATRÍZ DE PROCESOS" xr:uid="{300C2202-D82F-4931-8BE6-DCA1987627A4}"/>
    <hyperlink ref="G108" location="'1.2.1.1'!A1" display="SIGUIENTE PROCEDIMIENTO" xr:uid="{C85E6FBC-297F-4F03-AD72-4F71AC332FBA}"/>
    <hyperlink ref="C108:D108" location="'Caracterización de Procesos'!A1" display="IR A CARACTERIZACIÓN DE PROCESOS" xr:uid="{894A4740-62EC-4391-B24A-D27E2DA20C4F}"/>
    <hyperlink ref="H10" location="'1.1.1.1 Aprobac doc'!A1" display="Documentos de otros procesos" xr:uid="{BBFEA913-B284-40FB-B9CC-34DD88D7FFC6}"/>
    <hyperlink ref="H9" location="'1.1.2.1 Presidir reun'!A1" display="Reuniones, comités, juntas y demás." xr:uid="{0D795ADB-1CFB-4874-AE99-3A614B0D1CF7}"/>
    <hyperlink ref="H8" location="'1.1.3.1 Toma decis'!A1" display="Toma de decisiones" xr:uid="{208D65AE-F65F-4BBC-B988-8FF80CDD5EA9}"/>
    <hyperlink ref="H7" location="'1.1.4.1 Imagen pública'!A1" display="Reuniones, eventos, comnemoraciones, comités y varios" xr:uid="{F9495CCF-3962-457B-ABB5-5319F5FAF2AE}"/>
    <hyperlink ref="H15" location="'1.2.2.2 Seguim Plan Inv SPI'!A1" display="Seguimiento a proyectos de inversión (MIPG)" xr:uid="{DEFC3B55-0FE4-4D98-9E6C-A5B9B3212EFB}"/>
    <hyperlink ref="H14" location="'1.2.2.1 Crear proyec invers'!A1" display="Crear proyectos de inversión" xr:uid="{0BF143F9-85C1-44BB-AF03-2A05E7F26412}"/>
    <hyperlink ref="H18" location="'1.2.4.1 Furag'!A1" display="Informe FURAG" xr:uid="{1F1F3F20-BF18-4641-AC42-C8270E85FE35}"/>
    <hyperlink ref="H16" location="'1.2.2.3 Seguim Plan Inv MGA'!A1" display="Seguimiento a proyectos de inversión (MGA)" xr:uid="{AF97FE0D-E9C2-42F2-9796-86B393E339DC}"/>
    <hyperlink ref="H17" location="'1.2.3.1 Plan de desarrollo'!A1" display="Creación" xr:uid="{E4C45DF3-D2E3-4218-98DD-4BB0C7CEC1DC}"/>
    <hyperlink ref="H12" location="'1.2.1.1 Seguimiento polit públi'!A1" display="Seguimiento a políticas públicas" xr:uid="{21CA096B-BB98-406D-8991-BAE21267A96A}"/>
    <hyperlink ref="H95" location="'4.1.2.2 Estudios del sector'!A1" display="Estudios del sector" xr:uid="{62CE2284-860E-4A58-8336-DB07AB6CF9E4}"/>
    <hyperlink ref="H11" location="'1.2.1.3 Planeación Estratégica'!A1" display="Planeación estratégica" xr:uid="{38B88A86-558B-43E7-A0C2-3AE9F5FEE6EA}"/>
    <hyperlink ref="H31" location="'2.2.3.1 Cetil'!A1" display="Grabar los CETIL" xr:uid="{F4638538-DCDC-4917-BA1F-9CE4E07356EA}"/>
    <hyperlink ref="H24" location="'2.2.1.1 Vinculación de personal'!A1" display="Vinculación de personal" xr:uid="{C52BCC85-C335-41B6-8FDF-36DFB6ED49E9}"/>
    <hyperlink ref="H25" location="'2.2.1.2 Nómina'!A1" display="Nómina" xr:uid="{1A539F01-9E9B-407B-B44D-2950BFA436ED}"/>
    <hyperlink ref="H27" location="'2.2.1.4 Seguridad social'!A1" display="Seguridad social" xr:uid="{4B8B886A-C6A5-41C9-927A-3CD49548524D}"/>
    <hyperlink ref="H28" location="'2.2.1.5 Prestaciones sociales'!A1" display="Prestaciones sociales" xr:uid="{05F759D5-7DE4-435F-BE19-A7EA792BD15E}"/>
    <hyperlink ref="H13" location="'1.2.1.4 Informe de Gestión'!A1" display="Informe de Gestión (ley 951/2005)" xr:uid="{1D7FC194-8D0E-4465-98B7-AFC0287651F5}"/>
    <hyperlink ref="H29" location="'2.2.1.6 Certificado de ingresos'!A1" display="Certificación de ingresos y retenciones" xr:uid="{E779CD58-4741-44D2-965F-5CD53A9D3CF2}"/>
    <hyperlink ref="H20" location="'2.1.1.1 Satisfacción y neces'!A1" display="Satisfacción y necesidades del usuario" xr:uid="{3F114AF0-2EE0-42B4-A87E-A9499DD7DAF9}"/>
    <hyperlink ref="H69" location="'3.2.1.1 Trámites'!A1" display="Trámites" xr:uid="{E37DA385-41A6-42F5-9ABA-22D6954E3165}"/>
    <hyperlink ref="H21" location="'2.1.1.2 Toma de decisiones'!A1" display="Toma de decisiones" xr:uid="{4FFF8856-30D0-49E8-9D0A-E07CCD3412B7}"/>
    <hyperlink ref="H22" location="'2.1.1.3 Seguimiento procesos'!A1" display="Seguimiento a planes del área" xr:uid="{3CEB5243-271D-40BE-AF8B-6AA844BCB3CF}"/>
    <hyperlink ref="H26" location="'2.2.1.3 Recobro de incapacidade'!A1" display="Recobro de incapacidades" xr:uid="{D562E661-0562-4F68-AC66-672DA4B2E3A2}"/>
    <hyperlink ref="H30" location="'2.2.2.1 Grabar Pasivocol'!A1" display="Grabar Pasivocol" xr:uid="{CC5A0F97-8203-45A7-A2C6-C12D723F7ECD}"/>
    <hyperlink ref="H32" location="'2.2.3.2 Libranzas'!A1" display="Aprobar libranzas Davivienda" xr:uid="{CAD4CDFF-16C8-4DAF-9877-B17B7D76C40E}"/>
    <hyperlink ref="H33" location="'2.2.3.3 Chip'!A1" display="Chip" xr:uid="{EDF1564D-F1E0-4FF1-9E65-BF0A068B5C02}"/>
    <hyperlink ref="H34" location="'2.2.4.1 SG-SST'!A1" display="Elaborar el plan de trabajo del SG-SST" xr:uid="{201A331D-C592-4169-8D14-4686BFF6CB28}"/>
    <hyperlink ref="H35" location="'2.2.4.2 Aplicación del SG-SST'!A1" display="Aplicar el SG-SST" xr:uid="{D62465A8-2A11-419C-B2EC-80D32FC1135B}"/>
    <hyperlink ref="H36" location="'2.3.1.1 Elaborar presupuesto'!A1" display="Elaborar presupuesto" xr:uid="{700C46DB-113E-405D-A97C-8199AB362045}"/>
    <hyperlink ref="H37" location="'2.3.1.2 Afectación presupuesto'!A1" display="Afectar el presupuesto" xr:uid="{6E4D00FC-2616-4179-91D4-71404B9F1359}"/>
    <hyperlink ref="H38" location="'2.4.1.1 Informes'!A1" display="Elaboración y presentación de informes" xr:uid="{99E06E7A-B31E-4486-B958-6E0D7627462D}"/>
    <hyperlink ref="H39" location="'2.4.1.2 Estados financieros'!A1" display="Elaborar estados financieros" xr:uid="{1CBA5A5E-02F7-4ADF-9C1E-6ACD182678CA}"/>
    <hyperlink ref="H40" location="'2.4.2.1 Complementarias'!A1" display="Funciones complementarias al cargo" xr:uid="{DB9CBADD-B55C-4B4E-89D7-FACE6FF8F392}"/>
    <hyperlink ref="H41" location="'2.5.1.1 Comp egreso'!A1" display="Comprobantes de egreso" xr:uid="{A593FAEB-D4CB-43EE-8546-1C68DD67FBD2}"/>
    <hyperlink ref="H42" location="'2.5.1.2 Devolución de dinero'!A1" display="Devoluciones de dinero" xr:uid="{3BF837A5-F4D6-4F48-B4DD-16780F711CAC}"/>
    <hyperlink ref="H43" location="'2.5.1.3 Embargos'!A1" display="Embargos judiciales de funcionarios" xr:uid="{92E912ED-744A-453C-9E18-8D2C7476B84A}"/>
    <hyperlink ref="H44" location="'2.5.2.1 Recaudos por caja'!A1" display="Recaudos por caja" xr:uid="{31CC7605-E589-469D-97EB-887B882750BA}"/>
    <hyperlink ref="H45" location="'2.5.2.2 Recaudos escuela'!A1" display="Recaudos escuela" xr:uid="{F5F8C853-323A-4608-8027-01AB70E09D14}"/>
    <hyperlink ref="H46" location="'2.5.3.1 Estampillas'!A1" display="Estampillas" xr:uid="{6688C466-0624-4D59-8B12-1CBD79B39200}"/>
    <hyperlink ref="H47" location="'2.5.3.2 Conciliación bancaria'!A1" display="Conciliación bancaria" xr:uid="{4F9A3C2C-BADB-4F47-A205-E0D5BBD61DC7}"/>
    <hyperlink ref="H48" location="'2.5.4.1 Citación'!A1" display="Citación para notificación" xr:uid="{8A755A33-A047-4E13-A099-267127888C3A}"/>
    <hyperlink ref="H49" location="'2.5.4.2 Acuerdos de pago'!A1" display="Acuerdos de pago" xr:uid="{12036FAF-FC05-477B-ABF6-94986466BD88}"/>
    <hyperlink ref="H50" location="'2.5.4.3 Prescripción'!A1" display="Prescripción de comparendos" xr:uid="{11F722AD-F99F-4996-BD57-26CB721F37FA}"/>
    <hyperlink ref="H51" location="'2.6.1.1 Mantenimiento equipos'!A1" display="Mantenimiento de equipos informáticos" xr:uid="{6CB6B947-45F6-4169-AE37-05D8972E4428}"/>
    <hyperlink ref="H52" location="'2.6.2.1 Actualización info'!A1" display="Actualización de información" xr:uid="{92EE9E96-3861-4E57-A366-CCD1D9248CE2}"/>
    <hyperlink ref="H53" location="'2.6.2.2 Migración RNA'!A1" display="Migración de información RNA" xr:uid="{3685D6C3-762D-488F-8712-D64B585DF69B}"/>
    <hyperlink ref="H54" location="'2.6.2.3 Ticket'!A1" display="Ticket" xr:uid="{D80963E5-CF90-4F12-9FD0-FB22C4054526}"/>
    <hyperlink ref="H55" location="'2.6.2.4 Rangos Ipat y plac'!A1" display="Rangos Ipat y placas" xr:uid="{423C199C-56AF-4403-ACBA-B34849F4528C}"/>
    <hyperlink ref="H56" location="'2.6.3.1 Rangos'!A1" display="Rangos comparendos" xr:uid="{E88F8351-EA07-47CA-8206-DA2F9E00E34C}"/>
    <hyperlink ref="H57" location="'2.6.3.2 Concepto de recaudos'!A1" display="Crear concepto de recaudos" xr:uid="{626664EC-3E4F-4334-B9E5-1F2D9A25BEE3}"/>
    <hyperlink ref="H58" location="'2.6.3.3 Act de comparendos'!A1" display="Actualización de comparendos" xr:uid="{B8B5AF49-21FB-4DCA-8F07-EFF3262B416B}"/>
    <hyperlink ref="H59" location="'2.6.4.1 Redes sociales Pag Web'!A1" display="Publicación en Redes sociales y página web" xr:uid="{52098261-89ED-43F6-84DD-C60D5DBC7FEE}"/>
    <hyperlink ref="H60" location="'2.6.4.2 Recaudo externo'!A1" display="Cargue del recaudo externo" xr:uid="{CE24DB09-F833-4042-9B0B-1253594DA262}"/>
    <hyperlink ref="H61" location="'2.6.4.3 Exp de SIOT A PF'!A1" display="Envío de información de SIOT a Publifinanzas" xr:uid="{5D62CEEB-03EB-462C-886D-4997ABAD3FED}"/>
    <hyperlink ref="H62" location="'2.6.4.4 Backups'!A1" display="Backups Publifinanzas" xr:uid="{1166A1C1-B9DF-4D36-A423-F7CFC8984FF9}"/>
    <hyperlink ref="H63" location="'2.6.4.5 Comparendos POLCA'!A1" display="Comparendos Policía de Carreteras (POLCA)" xr:uid="{CC98F9A6-5FBD-406A-8FCB-2F3D430F1CF3}"/>
    <hyperlink ref="H64" location="'2.7.1.1 Almacén'!A1" display="Compras, custodia y suministro" xr:uid="{FBF26DD8-AEBF-4A92-BC4F-D843D0B5D4ED}"/>
    <hyperlink ref="H23" location="'2.1.1.4 Sustratos'!A1" display="Control de sustratos" xr:uid="{B7D31687-8462-4D5F-AF46-A50CBE7FCD3B}"/>
    <hyperlink ref="H65" location="'2.7.2.1 Recepc correspondencia'!A1" display="Recepción de correspondencia" xr:uid="{ECAF3AB2-5F5A-46E7-8B6C-C25EC16C56A2}"/>
    <hyperlink ref="H66" location="'2.7.2.2 Envío correspondenc'!A1" display="Envío de correspondencia" xr:uid="{002118CF-809A-493F-9EB4-E287CA3619BA}"/>
    <hyperlink ref="H67" location="'2.7.2.3 Correo institucional'!A1" display="Correo institucional y ventanilla única virtual" xr:uid="{5FC8B5D6-2BDB-461A-8D64-209FD07B239D}"/>
    <hyperlink ref="H70" location="'3.1.2.1 Licencias de conducción'!A1" display="Licencias de conducción" xr:uid="{1283BA8B-825C-439B-899B-852B40B99A71}"/>
    <hyperlink ref="H71" location="'3.1.2.2 RUNT'!A1" display="Inscripción a RUNT" xr:uid="{63443921-DE24-4BE9-B312-AB098F77620A}"/>
    <hyperlink ref="H72" location="'3.1.3.1 Registro vehículos'!A1" display="Registrar vehículos y entrega de placas" xr:uid="{7168B29C-CE82-494C-AD81-97A346642864}"/>
    <hyperlink ref="H73" location="'3.1.3.2 Registro en SIOT'!A1" display="Registro de matrículas SIOT" xr:uid="{86E545C6-B20A-4A9A-AEAF-311494A4A7E9}"/>
    <hyperlink ref="H74" location="'3.1.4.1 Registro de medidas'!A1" display="Inscripción de medidas vehiculares" xr:uid="{6B6BF8EC-01B5-403E-BDF9-70133AC2DDB1}"/>
    <hyperlink ref="H75" location="'3.1.4.2 Certif tradición'!A1" display="Certificado de tradición" xr:uid="{C9D5E4AC-C496-45E2-9933-606CB2A344F6}"/>
    <hyperlink ref="H76" location="'3.1.4.3 Radicación de cuenta'!A1" display="Radicación de cuenta" xr:uid="{5FAB191E-AFCA-4E0B-A91A-0420A99D97C9}"/>
    <hyperlink ref="H77" location="'3.1.4.4 Copia de expedientes'!A1" display="Emisión de copias de expedientes" xr:uid="{56583DA5-6832-473B-8BF0-9E44EBF9C8B8}"/>
    <hyperlink ref="H78" location="'3.1.4.5 Inventario Gest Docu'!A1" display="Administración de Gestión Documental" xr:uid="{F17D1A05-07CF-45C7-AC5D-990E9CC6F426}"/>
    <hyperlink ref="H79" location="'3.1.5.1 Radicación de Trámites'!A1" display="Radicación de trámites RNA" xr:uid="{2C18C4F9-0313-466D-BB37-50788E7BCE7B}"/>
    <hyperlink ref="H81" location="'3.2.1.2 Grabar comparendos'!A1" display="Grabar comparendos y resolución sanción" xr:uid="{384D2D3D-3163-46FC-AF49-A08B32964DB0}"/>
    <hyperlink ref="H82" location="'3.1.2.3 Pago de comparendo'!A1" display="Pago de comparendos" xr:uid="{DCEA8D4C-9288-4653-BDBD-5039991470A4}"/>
    <hyperlink ref="H83" location="'3.2.2.1 Orden de salida'!A1" display="Orden de salida" xr:uid="{136EFA63-CA1F-488A-AF5F-9BB876F2FC79}"/>
    <hyperlink ref="H84" location="'3.2.2.2 Notificación audiencia'!A1" display="Notificación para audiencia pública" xr:uid="{270FFD92-A1C4-407A-846C-3AC3B7F589EB}"/>
    <hyperlink ref="H85" location="'3.2.3.1 Ipat'!A1" display="Atención de accidentes de tránsito" xr:uid="{3C30BE0D-0525-4D4E-BC94-7FE5741A1306}"/>
    <hyperlink ref="H86" location="'3.2.3.2 Planes de tránsito'!A1" display="Planes de vigilancia, educación y control víal." xr:uid="{C34F5C1E-F774-4298-88AA-6FD2CA7A2442}"/>
    <hyperlink ref="H87" location="'3.2.3.3 Comparenderas'!A1" display="Comparenderas y talonarios IPAT" xr:uid="{576A9EA7-4825-4876-A999-6D5772B9702D}"/>
    <hyperlink ref="H88" location="'3.2.4.1 Atender solicitudes'!A1" display="Responder derechos de petición y solicitudes" xr:uid="{CA15FD9C-A1F4-4C1A-AC01-983F09128CE2}"/>
    <hyperlink ref="H89" location="'3.2.4.2 Toma decisiones'!A1" display="Toma de decisiones" xr:uid="{4738145D-6F82-43E8-AC21-9F6FE5A9A054}"/>
    <hyperlink ref="H90" location="'3.2.4.3 Seguimiento y control'!A1" display="Seguimiento a planes del área" xr:uid="{4CED9F02-105B-4D11-A7D2-255DBA9F3151}"/>
    <hyperlink ref="H91" location="'3.4.1.1 Etapas procesales'!A1" display="Etapas procesales" xr:uid="{E1228B91-F65B-4822-B86C-AC91B97BB5AF}"/>
    <hyperlink ref="H92" location="'3.5.1.1 Inscripción y enrolamie'!A1" display="Inscripción y enrolamiento" xr:uid="{D3402638-B044-4735-BA73-5622680A6BD8}"/>
    <hyperlink ref="H93" location="'4.1.1.1 Primera instancia'!A1" display="Primera instancia" xr:uid="{16B91D53-67A0-402C-ABE2-5312A7262450}"/>
    <hyperlink ref="H94" location="'4.1.2.1 Contratistas'!A1" display="Etapas contractuales" xr:uid="{3C92AACC-4830-42EB-80E4-8ECEC3383983}"/>
    <hyperlink ref="H97" location="'Matriz de Procesos OK'!A1" display="Informe FURAG" xr:uid="{BBD2FD23-6FBC-4CC7-819E-351A8AA0EE29}"/>
    <hyperlink ref="H98" location="'5.1.1.2 Informe CI Contable'!A1" display="Informe de Control Interno Contable" xr:uid="{E2F64524-505A-4194-84F5-917959DA82C0}"/>
    <hyperlink ref="H99" location="'5.1.2.1 Planes de C.I'!A1" display="Creación" xr:uid="{95F673D0-C2CF-4F2D-B474-31397176BD9A}"/>
    <hyperlink ref="H100" location="'5.1.3.1 Auditorías'!A1" display="Auditorías e informes" xr:uid="{7130B67E-1901-4242-84C9-E8D3F17DB8CC}"/>
    <hyperlink ref="H101" location="'5.1.3.2 Pormenorizado'!A1" display="Informe pormenorizado" xr:uid="{7633ECBB-84F0-4BDE-836B-74858AB85342}"/>
    <hyperlink ref="H19" location="'1.3.1.1 Secretaría ejecutiva'!A1" display="Funciones generales de la Secretaria ejecutiva" xr:uid="{34533730-189E-42C9-87AA-859A24D80FA0}"/>
    <hyperlink ref="H96" location="'4.1.2.3 Supervisión contratos'!A1" display="Supervisar contratos" xr:uid="{76243E6C-859D-4870-AC87-F18CE0D4F1DD}"/>
    <hyperlink ref="H80" location="'3.2.1.1 Comparendos'!A1" display="Proceso general de comparendos" xr:uid="{11116509-8740-4A41-9861-FA59F465C174}"/>
    <hyperlink ref="H68" location="'2.7.2.4 Baja de placas'!A1" display="Dar de baja a las placas" xr:uid="{AD6D412E-27BC-485D-A781-5F018C67E1E0}"/>
  </hyperlinks>
  <printOptions horizontalCentered="1" verticalCentered="1"/>
  <pageMargins left="0.23622047244094491" right="0.23622047244094491" top="0.74803149606299213" bottom="0.74803149606299213" header="0.31496062992125984" footer="0.31496062992125984"/>
  <pageSetup scale="87" fitToHeight="0" orientation="landscape" r:id="rId1"/>
  <headerFooter>
    <oddFooter>&amp;L&amp;"-,Cursiva"Jeyson Andrey Sotelo Amaya
Contratista</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8E801-306C-46BC-BCA0-40DA4F135710}">
  <sheetPr>
    <pageSetUpPr fitToPage="1"/>
  </sheetPr>
  <dimension ref="A1:I28"/>
  <sheetViews>
    <sheetView zoomScaleNormal="100" workbookViewId="0">
      <selection sqref="A1:A4"/>
    </sheetView>
  </sheetViews>
  <sheetFormatPr baseColWidth="10" defaultColWidth="10.7109375" defaultRowHeight="15" x14ac:dyDescent="0.25"/>
  <cols>
    <col min="1" max="1" width="18.140625" customWidth="1"/>
    <col min="2" max="2" width="21.42578125" customWidth="1"/>
    <col min="3" max="3" width="48.140625" customWidth="1"/>
    <col min="4" max="4" width="38" customWidth="1"/>
    <col min="5" max="5" width="13" bestFit="1" customWidth="1"/>
    <col min="6" max="6" width="7.7109375" customWidth="1"/>
    <col min="7" max="7" width="16.140625" bestFit="1" customWidth="1"/>
    <col min="8" max="8" width="13.28515625" customWidth="1"/>
    <col min="9" max="9" width="14.5703125" bestFit="1" customWidth="1"/>
  </cols>
  <sheetData>
    <row r="1" spans="1:9" ht="19.5" customHeight="1" x14ac:dyDescent="0.25">
      <c r="A1" s="65"/>
      <c r="B1" s="107" t="s">
        <v>60</v>
      </c>
      <c r="C1" s="116"/>
      <c r="D1" s="116"/>
      <c r="E1" s="116"/>
      <c r="F1" s="117"/>
      <c r="G1" s="21" t="s">
        <v>58</v>
      </c>
      <c r="H1" s="91" t="s">
        <v>6</v>
      </c>
      <c r="I1" s="91"/>
    </row>
    <row r="2" spans="1:9" ht="19.5" customHeight="1" x14ac:dyDescent="0.25">
      <c r="A2" s="65"/>
      <c r="B2" s="107" t="s">
        <v>62</v>
      </c>
      <c r="C2" s="116"/>
      <c r="D2" s="116"/>
      <c r="E2" s="116"/>
      <c r="F2" s="117"/>
      <c r="G2" s="21" t="s">
        <v>63</v>
      </c>
      <c r="H2" s="91" t="s">
        <v>1324</v>
      </c>
      <c r="I2" s="91"/>
    </row>
    <row r="3" spans="1:9" ht="19.5" customHeight="1" x14ac:dyDescent="0.25">
      <c r="A3" s="65"/>
      <c r="B3" s="107" t="s">
        <v>61</v>
      </c>
      <c r="C3" s="116"/>
      <c r="D3" s="116"/>
      <c r="E3" s="116"/>
      <c r="F3" s="117"/>
      <c r="G3" s="21" t="s">
        <v>59</v>
      </c>
      <c r="H3" s="91">
        <v>5</v>
      </c>
      <c r="I3" s="91"/>
    </row>
    <row r="4" spans="1:9" ht="19.5" customHeight="1" x14ac:dyDescent="0.25">
      <c r="A4" s="65"/>
      <c r="B4" s="107"/>
      <c r="C4" s="116"/>
      <c r="D4" s="116"/>
      <c r="E4" s="116"/>
      <c r="F4" s="117"/>
      <c r="G4" s="21" t="s">
        <v>57</v>
      </c>
      <c r="H4" s="107" t="s">
        <v>1260</v>
      </c>
      <c r="I4" s="108"/>
    </row>
    <row r="5" spans="1:9" x14ac:dyDescent="0.25">
      <c r="A5" s="18" t="s">
        <v>121</v>
      </c>
      <c r="B5" s="113" t="str">
        <f>'Matriz de Procesos OK'!H24</f>
        <v>Vinculación de personal</v>
      </c>
      <c r="C5" s="114"/>
      <c r="D5" s="115"/>
      <c r="E5" s="93" t="s">
        <v>552</v>
      </c>
      <c r="F5" s="93"/>
      <c r="G5" s="93"/>
      <c r="H5" s="93"/>
      <c r="I5" s="93"/>
    </row>
    <row r="6" spans="1:9" x14ac:dyDescent="0.25">
      <c r="A6" s="4" t="s">
        <v>5</v>
      </c>
      <c r="B6" s="105" t="str">
        <f>'Matriz de Procesos OK'!G24</f>
        <v>2.2.1.1</v>
      </c>
      <c r="C6" s="105"/>
      <c r="D6" s="105"/>
      <c r="E6" s="65"/>
      <c r="F6" s="65"/>
      <c r="G6" s="65"/>
      <c r="H6" s="65"/>
      <c r="I6" s="65"/>
    </row>
    <row r="7" spans="1:9" x14ac:dyDescent="0.25">
      <c r="A7" s="11" t="s">
        <v>0</v>
      </c>
      <c r="B7" s="105">
        <v>1</v>
      </c>
      <c r="C7" s="105"/>
      <c r="D7" s="105"/>
      <c r="E7" s="65"/>
      <c r="F7" s="65"/>
      <c r="G7" s="65"/>
      <c r="H7" s="65"/>
      <c r="I7" s="65"/>
    </row>
    <row r="8" spans="1:9" x14ac:dyDescent="0.25">
      <c r="A8" s="11" t="s">
        <v>1</v>
      </c>
      <c r="B8" s="105" t="s">
        <v>1324</v>
      </c>
      <c r="C8" s="105"/>
      <c r="D8" s="105"/>
      <c r="E8" s="65"/>
      <c r="F8" s="65"/>
      <c r="G8" s="65"/>
      <c r="H8" s="65"/>
      <c r="I8" s="65"/>
    </row>
    <row r="9" spans="1:9" x14ac:dyDescent="0.25">
      <c r="A9" s="11" t="s">
        <v>23</v>
      </c>
      <c r="B9" s="105" t="s">
        <v>24</v>
      </c>
      <c r="C9" s="105"/>
      <c r="D9" s="105"/>
      <c r="E9" s="65"/>
      <c r="F9" s="65"/>
      <c r="G9" s="65"/>
      <c r="H9" s="65"/>
      <c r="I9" s="65"/>
    </row>
    <row r="10" spans="1:9" x14ac:dyDescent="0.25">
      <c r="A10" s="11" t="s">
        <v>2</v>
      </c>
      <c r="B10" s="105" t="str">
        <f>'Matriz de Procesos OK'!D24</f>
        <v>Gestión Humana</v>
      </c>
      <c r="C10" s="105"/>
      <c r="D10" s="105"/>
      <c r="E10" s="65"/>
      <c r="F10" s="65"/>
      <c r="G10" s="65"/>
      <c r="H10" s="65"/>
      <c r="I10" s="65"/>
    </row>
    <row r="11" spans="1:9" x14ac:dyDescent="0.25">
      <c r="A11" s="11" t="s">
        <v>25</v>
      </c>
      <c r="B11" s="105" t="str">
        <f>'Matriz de Procesos OK'!F24</f>
        <v>Talento Humano</v>
      </c>
      <c r="C11" s="105"/>
      <c r="D11" s="105"/>
      <c r="E11" s="65"/>
      <c r="F11" s="65"/>
      <c r="G11" s="65"/>
      <c r="H11" s="65"/>
      <c r="I11" s="65"/>
    </row>
    <row r="12" spans="1:9" x14ac:dyDescent="0.25">
      <c r="A12" s="11" t="s">
        <v>26</v>
      </c>
      <c r="B12" s="105" t="str">
        <f>'Matriz de Procesos OK'!H24</f>
        <v>Vinculación de personal</v>
      </c>
      <c r="C12" s="105"/>
      <c r="D12" s="105"/>
      <c r="E12" s="65"/>
      <c r="F12" s="65"/>
      <c r="G12" s="65"/>
      <c r="H12" s="65"/>
      <c r="I12" s="65"/>
    </row>
    <row r="13" spans="1:9" x14ac:dyDescent="0.25">
      <c r="A13" s="11" t="s">
        <v>9</v>
      </c>
      <c r="B13" s="105" t="str">
        <f>'Matriz de Procesos OK'!B24</f>
        <v>Auxiliar Administrativo de Gestión Humana</v>
      </c>
      <c r="C13" s="105"/>
      <c r="D13" s="105"/>
      <c r="E13" s="65"/>
      <c r="F13" s="65"/>
      <c r="G13" s="65"/>
      <c r="H13" s="65"/>
      <c r="I13" s="65"/>
    </row>
    <row r="14" spans="1:9" x14ac:dyDescent="0.25">
      <c r="A14" s="11" t="s">
        <v>3</v>
      </c>
      <c r="B14" s="105" t="s">
        <v>246</v>
      </c>
      <c r="C14" s="105"/>
      <c r="D14" s="105"/>
      <c r="E14" s="65"/>
      <c r="F14" s="65"/>
      <c r="G14" s="65"/>
      <c r="H14" s="65"/>
      <c r="I14" s="65"/>
    </row>
    <row r="15" spans="1:9" ht="45.75" customHeight="1" x14ac:dyDescent="0.25">
      <c r="A15" s="11" t="s">
        <v>4</v>
      </c>
      <c r="B15" s="105" t="s">
        <v>257</v>
      </c>
      <c r="C15" s="105"/>
      <c r="D15" s="105"/>
      <c r="E15" s="65"/>
      <c r="F15" s="65"/>
      <c r="G15" s="65"/>
      <c r="H15" s="65"/>
      <c r="I15" s="65"/>
    </row>
    <row r="16" spans="1:9" ht="45.75" customHeight="1" x14ac:dyDescent="0.25">
      <c r="A16" s="11" t="s">
        <v>106</v>
      </c>
      <c r="B16" s="68" t="s">
        <v>258</v>
      </c>
      <c r="C16" s="105"/>
      <c r="D16" s="105"/>
      <c r="E16" s="65"/>
      <c r="F16" s="65"/>
      <c r="G16" s="65"/>
      <c r="H16" s="65"/>
      <c r="I16" s="65"/>
    </row>
    <row r="17" spans="1:9" x14ac:dyDescent="0.25">
      <c r="A17" s="136"/>
      <c r="B17" s="122"/>
      <c r="C17" s="122"/>
      <c r="D17" s="123"/>
      <c r="E17" s="65"/>
      <c r="F17" s="65"/>
      <c r="G17" s="65"/>
      <c r="H17" s="65"/>
      <c r="I17" s="65"/>
    </row>
    <row r="18" spans="1:9" x14ac:dyDescent="0.25">
      <c r="A18" s="138"/>
      <c r="B18" s="126"/>
      <c r="C18" s="126"/>
      <c r="D18" s="127"/>
      <c r="E18" s="65"/>
      <c r="F18" s="65"/>
      <c r="G18" s="65"/>
      <c r="H18" s="65"/>
      <c r="I18" s="65"/>
    </row>
    <row r="19" spans="1:9" x14ac:dyDescent="0.25">
      <c r="A19" s="101" t="s">
        <v>102</v>
      </c>
      <c r="B19" s="101"/>
      <c r="C19" s="101"/>
      <c r="D19" s="101"/>
      <c r="E19" s="65"/>
      <c r="F19" s="65"/>
      <c r="G19" s="65"/>
      <c r="H19" s="65"/>
      <c r="I19" s="65"/>
    </row>
    <row r="20" spans="1:9" x14ac:dyDescent="0.25">
      <c r="A20" s="12" t="s">
        <v>80</v>
      </c>
      <c r="B20" s="12" t="s">
        <v>100</v>
      </c>
      <c r="C20" s="101" t="s">
        <v>101</v>
      </c>
      <c r="D20" s="101"/>
      <c r="E20" s="65"/>
      <c r="F20" s="65"/>
      <c r="G20" s="65"/>
      <c r="H20" s="65"/>
      <c r="I20" s="65"/>
    </row>
    <row r="21" spans="1:9" ht="30.75" customHeight="1" x14ac:dyDescent="0.25">
      <c r="A21" s="5" t="s">
        <v>64</v>
      </c>
      <c r="B21" s="11" t="s">
        <v>260</v>
      </c>
      <c r="C21" s="68" t="s">
        <v>259</v>
      </c>
      <c r="D21" s="68"/>
      <c r="E21" s="65"/>
      <c r="F21" s="65"/>
      <c r="G21" s="65"/>
      <c r="H21" s="65"/>
      <c r="I21" s="65"/>
    </row>
    <row r="22" spans="1:9" ht="255" customHeight="1" x14ac:dyDescent="0.25">
      <c r="A22" s="8" t="s">
        <v>270</v>
      </c>
      <c r="B22" s="11" t="s">
        <v>262</v>
      </c>
      <c r="C22" s="68" t="s">
        <v>271</v>
      </c>
      <c r="D22" s="68"/>
      <c r="E22" s="65"/>
      <c r="F22" s="65"/>
      <c r="G22" s="65"/>
      <c r="H22" s="65"/>
      <c r="I22" s="65"/>
    </row>
    <row r="23" spans="1:9" ht="63" customHeight="1" x14ac:dyDescent="0.25">
      <c r="A23" s="5" t="s">
        <v>272</v>
      </c>
      <c r="B23" s="11" t="s">
        <v>261</v>
      </c>
      <c r="C23" s="68" t="s">
        <v>263</v>
      </c>
      <c r="D23" s="68"/>
      <c r="E23" s="65"/>
      <c r="F23" s="65"/>
      <c r="G23" s="65"/>
      <c r="H23" s="65"/>
      <c r="I23" s="65"/>
    </row>
    <row r="24" spans="1:9" ht="42" customHeight="1" x14ac:dyDescent="0.25">
      <c r="A24" s="5" t="s">
        <v>273</v>
      </c>
      <c r="B24" s="11" t="s">
        <v>264</v>
      </c>
      <c r="C24" s="68" t="s">
        <v>265</v>
      </c>
      <c r="D24" s="68"/>
      <c r="E24" s="65"/>
      <c r="F24" s="65"/>
      <c r="G24" s="65"/>
      <c r="H24" s="65"/>
      <c r="I24" s="65"/>
    </row>
    <row r="25" spans="1:9" ht="48" customHeight="1" x14ac:dyDescent="0.25">
      <c r="A25" s="5" t="s">
        <v>274</v>
      </c>
      <c r="B25" s="11" t="s">
        <v>269</v>
      </c>
      <c r="C25" s="68" t="s">
        <v>266</v>
      </c>
      <c r="D25" s="68"/>
      <c r="E25" s="65"/>
      <c r="F25" s="65"/>
      <c r="G25" s="65"/>
      <c r="H25" s="65"/>
      <c r="I25" s="65"/>
    </row>
    <row r="26" spans="1:9" ht="72" customHeight="1" x14ac:dyDescent="0.25">
      <c r="A26" s="5" t="s">
        <v>275</v>
      </c>
      <c r="B26" s="11" t="s">
        <v>268</v>
      </c>
      <c r="C26" s="68" t="s">
        <v>267</v>
      </c>
      <c r="D26" s="68"/>
      <c r="E26" s="65"/>
      <c r="F26" s="65"/>
      <c r="G26" s="65"/>
      <c r="H26" s="65"/>
      <c r="I26" s="65"/>
    </row>
    <row r="27" spans="1:9" x14ac:dyDescent="0.25">
      <c r="A27" s="130"/>
      <c r="B27" s="131"/>
      <c r="C27" s="131"/>
      <c r="D27" s="132"/>
      <c r="E27" s="65"/>
      <c r="F27" s="65"/>
      <c r="G27" s="65"/>
      <c r="H27" s="65"/>
      <c r="I27" s="65"/>
    </row>
    <row r="28" spans="1:9" x14ac:dyDescent="0.25">
      <c r="A28" s="94" t="s">
        <v>185</v>
      </c>
      <c r="B28" s="94"/>
      <c r="C28" s="45" t="s">
        <v>742</v>
      </c>
      <c r="D28" s="15" t="s">
        <v>184</v>
      </c>
      <c r="E28" s="65"/>
      <c r="F28" s="65"/>
      <c r="G28" s="65"/>
      <c r="H28" s="65"/>
      <c r="I28" s="65"/>
    </row>
  </sheetData>
  <mergeCells count="34">
    <mergeCell ref="E5:I5"/>
    <mergeCell ref="E6:I28"/>
    <mergeCell ref="A17:D18"/>
    <mergeCell ref="A27:D27"/>
    <mergeCell ref="B11:D11"/>
    <mergeCell ref="B9:D9"/>
    <mergeCell ref="B10:D10"/>
    <mergeCell ref="C20:D20"/>
    <mergeCell ref="C21:D21"/>
    <mergeCell ref="C22:D22"/>
    <mergeCell ref="B12:D12"/>
    <mergeCell ref="B13:D13"/>
    <mergeCell ref="B14:D14"/>
    <mergeCell ref="B15:D15"/>
    <mergeCell ref="B16:D16"/>
    <mergeCell ref="A19:D19"/>
    <mergeCell ref="A1:A4"/>
    <mergeCell ref="B5:D5"/>
    <mergeCell ref="B6:D6"/>
    <mergeCell ref="B7:D7"/>
    <mergeCell ref="B8:D8"/>
    <mergeCell ref="A28:B28"/>
    <mergeCell ref="C23:D23"/>
    <mergeCell ref="C24:D24"/>
    <mergeCell ref="C25:D25"/>
    <mergeCell ref="C26:D26"/>
    <mergeCell ref="H1:I1"/>
    <mergeCell ref="H2:I2"/>
    <mergeCell ref="H3:I3"/>
    <mergeCell ref="H4:I4"/>
    <mergeCell ref="B1:F1"/>
    <mergeCell ref="B2:F2"/>
    <mergeCell ref="B3:F3"/>
    <mergeCell ref="B4:F4"/>
  </mergeCells>
  <hyperlinks>
    <hyperlink ref="A28:B28" location="'1.1.2.2'!A1" display="VOLVER ARRIBA" xr:uid="{EEEE0165-28D7-4DFE-80AE-29AA1612CD4B}"/>
    <hyperlink ref="D28" location="'1.2.1.1'!A1" display="SIGUIENTE PROCEDIMIENTO" xr:uid="{1ED8D4AF-05F8-494B-B41D-C0553078E368}"/>
    <hyperlink ref="C28" location="'Matriz de Procesos OK'!A1" display="MATRÍZ DE PROCESOS" xr:uid="{E9C6156A-5D7F-46B5-B73E-C248D3417E2D}"/>
  </hyperlinks>
  <printOptions horizontalCentered="1" verticalCentered="1"/>
  <pageMargins left="0.23622047244094491" right="0.23622047244094491" top="0.74803149606299213" bottom="0.74803149606299213" header="0.31496062992125984" footer="0.31496062992125984"/>
  <pageSetup scale="56"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83969" r:id="rId4">
          <objectPr defaultSize="0" autoPict="0" r:id="rId5">
            <anchor moveWithCells="1">
              <from>
                <xdr:col>4</xdr:col>
                <xdr:colOff>85725</xdr:colOff>
                <xdr:row>5</xdr:row>
                <xdr:rowOff>57150</xdr:rowOff>
              </from>
              <to>
                <xdr:col>8</xdr:col>
                <xdr:colOff>914400</xdr:colOff>
                <xdr:row>27</xdr:row>
                <xdr:rowOff>152400</xdr:rowOff>
              </to>
            </anchor>
          </objectPr>
        </oleObject>
      </mc:Choice>
      <mc:Fallback>
        <oleObject progId="Visio.Drawing.15" shapeId="83969" r:id="rId4"/>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79100-545C-41C9-8EE0-E8445527DD73}">
  <sheetPr>
    <pageSetUpPr fitToPage="1"/>
  </sheetPr>
  <dimension ref="A1:I33"/>
  <sheetViews>
    <sheetView zoomScale="110" zoomScaleNormal="110" workbookViewId="0">
      <selection sqref="A1:A4"/>
    </sheetView>
  </sheetViews>
  <sheetFormatPr baseColWidth="10" defaultColWidth="10.7109375" defaultRowHeight="15" x14ac:dyDescent="0.25"/>
  <cols>
    <col min="1" max="1" width="17.140625" customWidth="1"/>
    <col min="2" max="2" width="17.28515625" customWidth="1"/>
    <col min="3" max="4" width="28.7109375" customWidth="1"/>
    <col min="6" max="6" width="11.5703125" customWidth="1"/>
    <col min="7" max="7" width="16.140625" bestFit="1" customWidth="1"/>
    <col min="8" max="8" width="12.140625" customWidth="1"/>
    <col min="9" max="9" width="13.42578125" bestFit="1" customWidth="1"/>
  </cols>
  <sheetData>
    <row r="1" spans="1:9" ht="19.5" customHeight="1" x14ac:dyDescent="0.25">
      <c r="A1" s="65"/>
      <c r="B1" s="107" t="s">
        <v>60</v>
      </c>
      <c r="C1" s="116"/>
      <c r="D1" s="116"/>
      <c r="E1" s="116"/>
      <c r="F1" s="117"/>
      <c r="G1" s="21" t="s">
        <v>58</v>
      </c>
      <c r="H1" s="91" t="s">
        <v>6</v>
      </c>
      <c r="I1" s="91"/>
    </row>
    <row r="2" spans="1:9" ht="19.5" customHeight="1" x14ac:dyDescent="0.25">
      <c r="A2" s="65"/>
      <c r="B2" s="107" t="s">
        <v>62</v>
      </c>
      <c r="C2" s="116"/>
      <c r="D2" s="116"/>
      <c r="E2" s="116"/>
      <c r="F2" s="117"/>
      <c r="G2" s="21" t="s">
        <v>63</v>
      </c>
      <c r="H2" s="91" t="s">
        <v>1324</v>
      </c>
      <c r="I2" s="91"/>
    </row>
    <row r="3" spans="1:9" ht="19.5" customHeight="1" x14ac:dyDescent="0.25">
      <c r="A3" s="65"/>
      <c r="B3" s="107" t="s">
        <v>61</v>
      </c>
      <c r="C3" s="116"/>
      <c r="D3" s="116"/>
      <c r="E3" s="116"/>
      <c r="F3" s="117"/>
      <c r="G3" s="21" t="s">
        <v>59</v>
      </c>
      <c r="H3" s="91">
        <v>5</v>
      </c>
      <c r="I3" s="91"/>
    </row>
    <row r="4" spans="1:9" ht="19.5" customHeight="1" x14ac:dyDescent="0.25">
      <c r="A4" s="65"/>
      <c r="B4" s="107"/>
      <c r="C4" s="116"/>
      <c r="D4" s="116"/>
      <c r="E4" s="116"/>
      <c r="F4" s="117"/>
      <c r="G4" s="21" t="s">
        <v>57</v>
      </c>
      <c r="H4" s="107" t="s">
        <v>1261</v>
      </c>
      <c r="I4" s="108"/>
    </row>
    <row r="5" spans="1:9" x14ac:dyDescent="0.25">
      <c r="A5" s="18" t="s">
        <v>121</v>
      </c>
      <c r="B5" s="113" t="str">
        <f>'Matriz de Procesos OK'!H25</f>
        <v>Nómina</v>
      </c>
      <c r="C5" s="114"/>
      <c r="D5" s="114"/>
      <c r="E5" s="93" t="s">
        <v>552</v>
      </c>
      <c r="F5" s="93"/>
      <c r="G5" s="93"/>
      <c r="H5" s="93"/>
      <c r="I5" s="93"/>
    </row>
    <row r="6" spans="1:9" x14ac:dyDescent="0.25">
      <c r="A6" s="4" t="s">
        <v>5</v>
      </c>
      <c r="B6" s="105" t="str">
        <f>'Matriz de Procesos OK'!G25</f>
        <v>2.2.1.2</v>
      </c>
      <c r="C6" s="105"/>
      <c r="D6" s="139"/>
      <c r="E6" s="136"/>
      <c r="F6" s="122"/>
      <c r="G6" s="122"/>
      <c r="H6" s="122"/>
      <c r="I6" s="123"/>
    </row>
    <row r="7" spans="1:9" x14ac:dyDescent="0.25">
      <c r="A7" s="11" t="s">
        <v>0</v>
      </c>
      <c r="B7" s="105">
        <v>1</v>
      </c>
      <c r="C7" s="105"/>
      <c r="D7" s="139"/>
      <c r="E7" s="137"/>
      <c r="F7" s="124"/>
      <c r="G7" s="124"/>
      <c r="H7" s="124"/>
      <c r="I7" s="125"/>
    </row>
    <row r="8" spans="1:9" x14ac:dyDescent="0.25">
      <c r="A8" s="11" t="s">
        <v>1</v>
      </c>
      <c r="B8" s="105" t="s">
        <v>1324</v>
      </c>
      <c r="C8" s="105"/>
      <c r="D8" s="139"/>
      <c r="E8" s="137"/>
      <c r="F8" s="124"/>
      <c r="G8" s="124"/>
      <c r="H8" s="124"/>
      <c r="I8" s="125"/>
    </row>
    <row r="9" spans="1:9" x14ac:dyDescent="0.25">
      <c r="A9" s="11" t="s">
        <v>23</v>
      </c>
      <c r="B9" s="105" t="str">
        <f>'Matriz de Procesos OK'!A20</f>
        <v>2. Gestión Administrativa y Financiera</v>
      </c>
      <c r="C9" s="105"/>
      <c r="D9" s="139"/>
      <c r="E9" s="137"/>
      <c r="F9" s="124"/>
      <c r="G9" s="124"/>
      <c r="H9" s="124"/>
      <c r="I9" s="125"/>
    </row>
    <row r="10" spans="1:9" x14ac:dyDescent="0.25">
      <c r="A10" s="11" t="s">
        <v>2</v>
      </c>
      <c r="B10" s="105" t="str">
        <f>'Matriz de Procesos OK'!D24</f>
        <v>Gestión Humana</v>
      </c>
      <c r="C10" s="105"/>
      <c r="D10" s="139"/>
      <c r="E10" s="137"/>
      <c r="F10" s="124"/>
      <c r="G10" s="124"/>
      <c r="H10" s="124"/>
      <c r="I10" s="125"/>
    </row>
    <row r="11" spans="1:9" x14ac:dyDescent="0.25">
      <c r="A11" s="11" t="s">
        <v>25</v>
      </c>
      <c r="B11" s="105" t="str">
        <f>'Matriz de Procesos OK'!F24</f>
        <v>Talento Humano</v>
      </c>
      <c r="C11" s="105"/>
      <c r="D11" s="139"/>
      <c r="E11" s="137"/>
      <c r="F11" s="124"/>
      <c r="G11" s="124"/>
      <c r="H11" s="124"/>
      <c r="I11" s="125"/>
    </row>
    <row r="12" spans="1:9" x14ac:dyDescent="0.25">
      <c r="A12" s="11" t="s">
        <v>26</v>
      </c>
      <c r="B12" s="105" t="str">
        <f>B5</f>
        <v>Nómina</v>
      </c>
      <c r="C12" s="105"/>
      <c r="D12" s="139"/>
      <c r="E12" s="137"/>
      <c r="F12" s="124"/>
      <c r="G12" s="124"/>
      <c r="H12" s="124"/>
      <c r="I12" s="125"/>
    </row>
    <row r="13" spans="1:9" x14ac:dyDescent="0.25">
      <c r="A13" s="11" t="s">
        <v>9</v>
      </c>
      <c r="B13" s="105" t="str">
        <f>'Matriz de Procesos OK'!B24</f>
        <v>Auxiliar Administrativo de Gestión Humana</v>
      </c>
      <c r="C13" s="105"/>
      <c r="D13" s="139"/>
      <c r="E13" s="137"/>
      <c r="F13" s="124"/>
      <c r="G13" s="124"/>
      <c r="H13" s="124"/>
      <c r="I13" s="125"/>
    </row>
    <row r="14" spans="1:9" ht="15.75" customHeight="1" x14ac:dyDescent="0.25">
      <c r="A14" s="11" t="s">
        <v>3</v>
      </c>
      <c r="B14" s="105" t="s">
        <v>451</v>
      </c>
      <c r="C14" s="105"/>
      <c r="D14" s="139"/>
      <c r="E14" s="137"/>
      <c r="F14" s="124"/>
      <c r="G14" s="124"/>
      <c r="H14" s="124"/>
      <c r="I14" s="125"/>
    </row>
    <row r="15" spans="1:9" ht="15.75" customHeight="1" x14ac:dyDescent="0.25">
      <c r="A15" s="11" t="s">
        <v>4</v>
      </c>
      <c r="B15" s="105" t="s">
        <v>452</v>
      </c>
      <c r="C15" s="105"/>
      <c r="D15" s="139"/>
      <c r="E15" s="137"/>
      <c r="F15" s="124"/>
      <c r="G15" s="124"/>
      <c r="H15" s="124"/>
      <c r="I15" s="125"/>
    </row>
    <row r="16" spans="1:9" ht="27.75" customHeight="1" x14ac:dyDescent="0.25">
      <c r="A16" s="11" t="s">
        <v>106</v>
      </c>
      <c r="B16" s="105" t="s">
        <v>105</v>
      </c>
      <c r="C16" s="105"/>
      <c r="D16" s="139"/>
      <c r="E16" s="137"/>
      <c r="F16" s="124"/>
      <c r="G16" s="124"/>
      <c r="H16" s="124"/>
      <c r="I16" s="125"/>
    </row>
    <row r="17" spans="1:9" x14ac:dyDescent="0.25">
      <c r="E17" s="137"/>
      <c r="F17" s="124"/>
      <c r="G17" s="124"/>
      <c r="H17" s="124"/>
      <c r="I17" s="125"/>
    </row>
    <row r="18" spans="1:9" x14ac:dyDescent="0.25">
      <c r="E18" s="137"/>
      <c r="F18" s="124"/>
      <c r="G18" s="124"/>
      <c r="H18" s="124"/>
      <c r="I18" s="125"/>
    </row>
    <row r="19" spans="1:9" x14ac:dyDescent="0.25">
      <c r="A19" s="101" t="s">
        <v>102</v>
      </c>
      <c r="B19" s="101"/>
      <c r="C19" s="101"/>
      <c r="D19" s="140"/>
      <c r="E19" s="137"/>
      <c r="F19" s="124"/>
      <c r="G19" s="124"/>
      <c r="H19" s="124"/>
      <c r="I19" s="125"/>
    </row>
    <row r="20" spans="1:9" x14ac:dyDescent="0.25">
      <c r="A20" s="12" t="s">
        <v>80</v>
      </c>
      <c r="B20" s="12" t="s">
        <v>100</v>
      </c>
      <c r="C20" s="101" t="s">
        <v>101</v>
      </c>
      <c r="D20" s="140"/>
      <c r="E20" s="137"/>
      <c r="F20" s="124"/>
      <c r="G20" s="124"/>
      <c r="H20" s="124"/>
      <c r="I20" s="125"/>
    </row>
    <row r="21" spans="1:9" ht="30" customHeight="1" x14ac:dyDescent="0.25">
      <c r="A21" s="5" t="s">
        <v>153</v>
      </c>
      <c r="B21" s="11" t="s">
        <v>260</v>
      </c>
      <c r="C21" s="68" t="s">
        <v>454</v>
      </c>
      <c r="D21" s="141"/>
      <c r="E21" s="137"/>
      <c r="F21" s="124"/>
      <c r="G21" s="124"/>
      <c r="H21" s="124"/>
      <c r="I21" s="125"/>
    </row>
    <row r="22" spans="1:9" ht="42" customHeight="1" x14ac:dyDescent="0.25">
      <c r="A22" s="5" t="s">
        <v>154</v>
      </c>
      <c r="B22" s="11" t="s">
        <v>453</v>
      </c>
      <c r="C22" s="68" t="s">
        <v>455</v>
      </c>
      <c r="D22" s="141"/>
      <c r="E22" s="137"/>
      <c r="F22" s="124"/>
      <c r="G22" s="124"/>
      <c r="H22" s="124"/>
      <c r="I22" s="125"/>
    </row>
    <row r="23" spans="1:9" ht="30.75" customHeight="1" x14ac:dyDescent="0.25">
      <c r="A23" s="5" t="s">
        <v>164</v>
      </c>
      <c r="B23" s="11" t="s">
        <v>456</v>
      </c>
      <c r="C23" s="68" t="s">
        <v>457</v>
      </c>
      <c r="D23" s="141"/>
      <c r="E23" s="137"/>
      <c r="F23" s="124"/>
      <c r="G23" s="124"/>
      <c r="H23" s="124"/>
      <c r="I23" s="125"/>
    </row>
    <row r="24" spans="1:9" ht="90.75" customHeight="1" x14ac:dyDescent="0.25">
      <c r="A24" s="5" t="s">
        <v>472</v>
      </c>
      <c r="B24" s="11" t="s">
        <v>458</v>
      </c>
      <c r="C24" s="68" t="s">
        <v>459</v>
      </c>
      <c r="D24" s="141"/>
      <c r="E24" s="137"/>
      <c r="F24" s="124"/>
      <c r="G24" s="124"/>
      <c r="H24" s="124"/>
      <c r="I24" s="125"/>
    </row>
    <row r="25" spans="1:9" ht="61.5" customHeight="1" x14ac:dyDescent="0.25">
      <c r="A25" s="5" t="s">
        <v>157</v>
      </c>
      <c r="B25" s="11" t="s">
        <v>460</v>
      </c>
      <c r="C25" s="68" t="s">
        <v>461</v>
      </c>
      <c r="D25" s="141"/>
      <c r="E25" s="137"/>
      <c r="F25" s="124"/>
      <c r="G25" s="124"/>
      <c r="H25" s="124"/>
      <c r="I25" s="125"/>
    </row>
    <row r="26" spans="1:9" ht="106.5" customHeight="1" x14ac:dyDescent="0.25">
      <c r="A26" s="5" t="s">
        <v>173</v>
      </c>
      <c r="B26" s="11" t="s">
        <v>462</v>
      </c>
      <c r="C26" s="68" t="s">
        <v>463</v>
      </c>
      <c r="D26" s="141"/>
      <c r="E26" s="137"/>
      <c r="F26" s="124"/>
      <c r="G26" s="124"/>
      <c r="H26" s="124"/>
      <c r="I26" s="125"/>
    </row>
    <row r="27" spans="1:9" ht="58.5" customHeight="1" x14ac:dyDescent="0.25">
      <c r="A27" s="5" t="s">
        <v>473</v>
      </c>
      <c r="B27" s="11" t="s">
        <v>468</v>
      </c>
      <c r="C27" s="68" t="s">
        <v>467</v>
      </c>
      <c r="D27" s="141"/>
      <c r="E27" s="137"/>
      <c r="F27" s="124"/>
      <c r="G27" s="124"/>
      <c r="H27" s="124"/>
      <c r="I27" s="125"/>
    </row>
    <row r="28" spans="1:9" ht="33" customHeight="1" x14ac:dyDescent="0.25">
      <c r="A28" s="5" t="s">
        <v>367</v>
      </c>
      <c r="B28" s="11" t="s">
        <v>469</v>
      </c>
      <c r="C28" s="68" t="s">
        <v>470</v>
      </c>
      <c r="D28" s="141"/>
      <c r="E28" s="137"/>
      <c r="F28" s="124"/>
      <c r="G28" s="124"/>
      <c r="H28" s="124"/>
      <c r="I28" s="125"/>
    </row>
    <row r="29" spans="1:9" ht="32.25" customHeight="1" x14ac:dyDescent="0.25">
      <c r="A29" s="5" t="s">
        <v>474</v>
      </c>
      <c r="B29" s="11" t="s">
        <v>464</v>
      </c>
      <c r="C29" s="68" t="s">
        <v>465</v>
      </c>
      <c r="D29" s="141"/>
      <c r="E29" s="137"/>
      <c r="F29" s="124"/>
      <c r="G29" s="124"/>
      <c r="H29" s="124"/>
      <c r="I29" s="125"/>
    </row>
    <row r="30" spans="1:9" ht="77.25" customHeight="1" x14ac:dyDescent="0.25">
      <c r="A30" s="5" t="s">
        <v>476</v>
      </c>
      <c r="B30" s="11" t="s">
        <v>466</v>
      </c>
      <c r="C30" s="68" t="s">
        <v>475</v>
      </c>
      <c r="D30" s="141"/>
      <c r="E30" s="137"/>
      <c r="F30" s="124"/>
      <c r="G30" s="124"/>
      <c r="H30" s="124"/>
      <c r="I30" s="125"/>
    </row>
    <row r="31" spans="1:9" ht="22.5" customHeight="1" x14ac:dyDescent="0.25">
      <c r="A31" s="5" t="s">
        <v>78</v>
      </c>
      <c r="B31" s="11" t="s">
        <v>268</v>
      </c>
      <c r="C31" s="68" t="s">
        <v>471</v>
      </c>
      <c r="D31" s="141"/>
      <c r="E31" s="138"/>
      <c r="F31" s="126"/>
      <c r="G31" s="126"/>
      <c r="H31" s="126"/>
      <c r="I31" s="127"/>
    </row>
    <row r="33" spans="1:4" x14ac:dyDescent="0.25">
      <c r="A33" s="94" t="s">
        <v>185</v>
      </c>
      <c r="B33" s="94"/>
      <c r="C33" s="45" t="s">
        <v>742</v>
      </c>
      <c r="D33" s="15" t="s">
        <v>184</v>
      </c>
    </row>
  </sheetData>
  <mergeCells count="37">
    <mergeCell ref="B16:D16"/>
    <mergeCell ref="B1:F1"/>
    <mergeCell ref="B2:F2"/>
    <mergeCell ref="B3:F3"/>
    <mergeCell ref="E6:I31"/>
    <mergeCell ref="E5:I5"/>
    <mergeCell ref="B5:D5"/>
    <mergeCell ref="C20:D20"/>
    <mergeCell ref="C21:D21"/>
    <mergeCell ref="C22:D22"/>
    <mergeCell ref="C23:D23"/>
    <mergeCell ref="C24:D24"/>
    <mergeCell ref="H1:I1"/>
    <mergeCell ref="H2:I2"/>
    <mergeCell ref="H3:I3"/>
    <mergeCell ref="H4:I4"/>
    <mergeCell ref="B11:D11"/>
    <mergeCell ref="B12:D12"/>
    <mergeCell ref="B13:D13"/>
    <mergeCell ref="B14:D14"/>
    <mergeCell ref="B15:D15"/>
    <mergeCell ref="B4:F4"/>
    <mergeCell ref="A33:B33"/>
    <mergeCell ref="C25:D25"/>
    <mergeCell ref="C26:D26"/>
    <mergeCell ref="C29:D29"/>
    <mergeCell ref="C30:D30"/>
    <mergeCell ref="C27:D27"/>
    <mergeCell ref="C28:D28"/>
    <mergeCell ref="C31:D31"/>
    <mergeCell ref="A1:A4"/>
    <mergeCell ref="A19:D19"/>
    <mergeCell ref="B6:D6"/>
    <mergeCell ref="B7:D7"/>
    <mergeCell ref="B8:D8"/>
    <mergeCell ref="B9:D9"/>
    <mergeCell ref="B10:D10"/>
  </mergeCells>
  <hyperlinks>
    <hyperlink ref="A33:B33" location="'1.1.2.2'!A1" display="VOLVER ARRIBA" xr:uid="{2FFBEAF3-2620-4709-BD8C-3C04FA0DAD79}"/>
    <hyperlink ref="D33" location="'1.2.1.1'!A1" display="SIGUIENTE PROCEDIMIENTO" xr:uid="{2F4CC129-0635-4F9E-A68F-C9509CA36ADB}"/>
    <hyperlink ref="C33" location="'Matriz de Procesos OK'!A1" display="MATRÍZ DE PROCESOS" xr:uid="{78F19C1D-1082-44A4-BD62-9F678100704C}"/>
  </hyperlinks>
  <printOptions horizontalCentered="1" verticalCentered="1"/>
  <pageMargins left="0.23622047244094491" right="0.23622047244094491" top="0.74803149606299213" bottom="0.74803149606299213" header="0.31496062992125984" footer="0.31496062992125984"/>
  <pageSetup scale="60"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82945" r:id="rId4">
          <objectPr defaultSize="0" autoPict="0" r:id="rId5">
            <anchor moveWithCells="1">
              <from>
                <xdr:col>4</xdr:col>
                <xdr:colOff>152400</xdr:colOff>
                <xdr:row>5</xdr:row>
                <xdr:rowOff>57150</xdr:rowOff>
              </from>
              <to>
                <xdr:col>8</xdr:col>
                <xdr:colOff>790575</xdr:colOff>
                <xdr:row>47</xdr:row>
                <xdr:rowOff>133350</xdr:rowOff>
              </to>
            </anchor>
          </objectPr>
        </oleObject>
      </mc:Choice>
      <mc:Fallback>
        <oleObject progId="Visio.Drawing.15" shapeId="82945" r:id="rId4"/>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7611F-BEBD-468C-A240-7292CD42B1B5}">
  <sheetPr>
    <pageSetUpPr fitToPage="1"/>
  </sheetPr>
  <dimension ref="A1:F29"/>
  <sheetViews>
    <sheetView zoomScale="110" zoomScaleNormal="110" workbookViewId="0">
      <selection sqref="A1:A4"/>
    </sheetView>
  </sheetViews>
  <sheetFormatPr baseColWidth="10" defaultColWidth="10.7109375" defaultRowHeight="15" x14ac:dyDescent="0.25"/>
  <cols>
    <col min="1" max="1" width="17.140625" bestFit="1" customWidth="1"/>
    <col min="2" max="2" width="24.7109375" customWidth="1"/>
    <col min="3" max="3" width="29.7109375" customWidth="1"/>
    <col min="4" max="4" width="28.7109375" customWidth="1"/>
    <col min="5" max="5" width="19.140625" customWidth="1"/>
    <col min="6" max="6" width="14.28515625" bestFit="1" customWidth="1"/>
  </cols>
  <sheetData>
    <row r="1" spans="1:6" ht="19.5" customHeight="1" x14ac:dyDescent="0.25">
      <c r="A1" s="65"/>
      <c r="B1" s="107" t="s">
        <v>60</v>
      </c>
      <c r="C1" s="116"/>
      <c r="D1" s="117"/>
      <c r="E1" s="21" t="s">
        <v>58</v>
      </c>
      <c r="F1" s="22" t="s">
        <v>6</v>
      </c>
    </row>
    <row r="2" spans="1:6" ht="19.5" customHeight="1" x14ac:dyDescent="0.25">
      <c r="A2" s="65"/>
      <c r="B2" s="107" t="s">
        <v>62</v>
      </c>
      <c r="C2" s="116"/>
      <c r="D2" s="117"/>
      <c r="E2" s="21" t="s">
        <v>63</v>
      </c>
      <c r="F2" s="22" t="s">
        <v>1324</v>
      </c>
    </row>
    <row r="3" spans="1:6" ht="19.5" customHeight="1" x14ac:dyDescent="0.25">
      <c r="A3" s="65"/>
      <c r="B3" s="107" t="s">
        <v>61</v>
      </c>
      <c r="C3" s="116"/>
      <c r="D3" s="117"/>
      <c r="E3" s="21" t="s">
        <v>59</v>
      </c>
      <c r="F3" s="48">
        <v>5</v>
      </c>
    </row>
    <row r="4" spans="1:6" ht="19.5" customHeight="1" x14ac:dyDescent="0.25">
      <c r="A4" s="65"/>
      <c r="B4" s="107"/>
      <c r="C4" s="116"/>
      <c r="D4" s="117"/>
      <c r="E4" s="21" t="s">
        <v>57</v>
      </c>
      <c r="F4" s="22" t="s">
        <v>1262</v>
      </c>
    </row>
    <row r="5" spans="1:6" x14ac:dyDescent="0.25">
      <c r="A5" s="13" t="s">
        <v>121</v>
      </c>
      <c r="B5" s="133" t="str">
        <f>'Matriz de Procesos OK'!H26</f>
        <v>Recobro de incapacidades</v>
      </c>
      <c r="C5" s="134"/>
      <c r="D5" s="135"/>
      <c r="E5" s="134" t="s">
        <v>657</v>
      </c>
      <c r="F5" s="135"/>
    </row>
    <row r="6" spans="1:6" x14ac:dyDescent="0.25">
      <c r="A6" s="4" t="s">
        <v>5</v>
      </c>
      <c r="B6" s="105" t="str">
        <f>'Matriz de Procesos OK'!G26</f>
        <v>2.2.1.3</v>
      </c>
      <c r="C6" s="105"/>
      <c r="D6" s="105"/>
      <c r="E6" s="65"/>
      <c r="F6" s="65"/>
    </row>
    <row r="7" spans="1:6" x14ac:dyDescent="0.25">
      <c r="A7" s="11" t="s">
        <v>0</v>
      </c>
      <c r="B7" s="105">
        <v>1</v>
      </c>
      <c r="C7" s="105"/>
      <c r="D7" s="105"/>
      <c r="E7" s="65"/>
      <c r="F7" s="65"/>
    </row>
    <row r="8" spans="1:6" x14ac:dyDescent="0.25">
      <c r="A8" s="11" t="s">
        <v>1</v>
      </c>
      <c r="B8" s="105" t="s">
        <v>1324</v>
      </c>
      <c r="C8" s="105"/>
      <c r="D8" s="105"/>
      <c r="E8" s="65"/>
      <c r="F8" s="65"/>
    </row>
    <row r="9" spans="1:6" x14ac:dyDescent="0.25">
      <c r="A9" s="11" t="s">
        <v>23</v>
      </c>
      <c r="B9" s="105" t="str">
        <f>'Matriz de Procesos OK'!A20</f>
        <v>2. Gestión Administrativa y Financiera</v>
      </c>
      <c r="C9" s="105"/>
      <c r="D9" s="105"/>
      <c r="E9" s="65"/>
      <c r="F9" s="65"/>
    </row>
    <row r="10" spans="1:6" x14ac:dyDescent="0.25">
      <c r="A10" s="11" t="s">
        <v>2</v>
      </c>
      <c r="B10" s="105" t="str">
        <f>'Matriz de Procesos OK'!D24</f>
        <v>Gestión Humana</v>
      </c>
      <c r="C10" s="105"/>
      <c r="D10" s="105"/>
      <c r="E10" s="65"/>
      <c r="F10" s="65"/>
    </row>
    <row r="11" spans="1:6" x14ac:dyDescent="0.25">
      <c r="A11" s="11" t="s">
        <v>25</v>
      </c>
      <c r="B11" s="105" t="str">
        <f>'Matriz de Procesos OK'!F24</f>
        <v>Talento Humano</v>
      </c>
      <c r="C11" s="105"/>
      <c r="D11" s="105"/>
      <c r="E11" s="65"/>
      <c r="F11" s="65"/>
    </row>
    <row r="12" spans="1:6" x14ac:dyDescent="0.25">
      <c r="A12" s="11" t="s">
        <v>26</v>
      </c>
      <c r="B12" s="105" t="str">
        <f>B5</f>
        <v>Recobro de incapacidades</v>
      </c>
      <c r="C12" s="105"/>
      <c r="D12" s="105"/>
      <c r="E12" s="65"/>
      <c r="F12" s="65"/>
    </row>
    <row r="13" spans="1:6" x14ac:dyDescent="0.25">
      <c r="A13" s="11" t="s">
        <v>9</v>
      </c>
      <c r="B13" s="105" t="str">
        <f>'Matriz de Procesos OK'!B24</f>
        <v>Auxiliar Administrativo de Gestión Humana</v>
      </c>
      <c r="C13" s="105"/>
      <c r="D13" s="105"/>
      <c r="E13" s="65"/>
      <c r="F13" s="65"/>
    </row>
    <row r="14" spans="1:6" ht="18" customHeight="1" x14ac:dyDescent="0.25">
      <c r="A14" s="11" t="s">
        <v>3</v>
      </c>
      <c r="B14" s="105" t="s">
        <v>497</v>
      </c>
      <c r="C14" s="105"/>
      <c r="D14" s="105"/>
      <c r="E14" s="65"/>
      <c r="F14" s="65"/>
    </row>
    <row r="15" spans="1:6" ht="27.75" customHeight="1" x14ac:dyDescent="0.25">
      <c r="A15" s="11" t="s">
        <v>4</v>
      </c>
      <c r="B15" s="105" t="s">
        <v>498</v>
      </c>
      <c r="C15" s="105"/>
      <c r="D15" s="105"/>
      <c r="E15" s="65"/>
      <c r="F15" s="65"/>
    </row>
    <row r="16" spans="1:6" ht="30" x14ac:dyDescent="0.25">
      <c r="A16" s="11" t="s">
        <v>106</v>
      </c>
      <c r="B16" s="105" t="s">
        <v>105</v>
      </c>
      <c r="C16" s="105"/>
      <c r="D16" s="105"/>
      <c r="E16" s="65"/>
      <c r="F16" s="65"/>
    </row>
    <row r="17" spans="1:6" x14ac:dyDescent="0.25">
      <c r="E17" s="65"/>
      <c r="F17" s="65"/>
    </row>
    <row r="18" spans="1:6" x14ac:dyDescent="0.25">
      <c r="E18" s="65"/>
      <c r="F18" s="65"/>
    </row>
    <row r="19" spans="1:6" x14ac:dyDescent="0.25">
      <c r="A19" s="101" t="s">
        <v>102</v>
      </c>
      <c r="B19" s="101"/>
      <c r="C19" s="101"/>
      <c r="D19" s="101"/>
      <c r="E19" s="65"/>
      <c r="F19" s="65"/>
    </row>
    <row r="20" spans="1:6" x14ac:dyDescent="0.25">
      <c r="A20" s="12" t="s">
        <v>80</v>
      </c>
      <c r="B20" s="12" t="s">
        <v>100</v>
      </c>
      <c r="C20" s="101" t="s">
        <v>101</v>
      </c>
      <c r="D20" s="101"/>
      <c r="E20" s="65"/>
      <c r="F20" s="65"/>
    </row>
    <row r="21" spans="1:6" x14ac:dyDescent="0.25">
      <c r="A21" s="5" t="s">
        <v>153</v>
      </c>
      <c r="B21" s="11" t="s">
        <v>260</v>
      </c>
      <c r="C21" s="68" t="s">
        <v>821</v>
      </c>
      <c r="D21" s="68"/>
      <c r="E21" s="65"/>
      <c r="F21" s="65"/>
    </row>
    <row r="22" spans="1:6" ht="44.25" customHeight="1" x14ac:dyDescent="0.25">
      <c r="A22" s="5" t="s">
        <v>154</v>
      </c>
      <c r="B22" s="11" t="s">
        <v>822</v>
      </c>
      <c r="C22" s="68" t="s">
        <v>823</v>
      </c>
      <c r="D22" s="68"/>
      <c r="E22" s="65"/>
      <c r="F22" s="65"/>
    </row>
    <row r="23" spans="1:6" ht="60" customHeight="1" x14ac:dyDescent="0.25">
      <c r="A23" s="5" t="s">
        <v>824</v>
      </c>
      <c r="B23" s="11" t="s">
        <v>825</v>
      </c>
      <c r="C23" s="68" t="s">
        <v>826</v>
      </c>
      <c r="D23" s="68"/>
      <c r="E23" s="65"/>
      <c r="F23" s="65"/>
    </row>
    <row r="24" spans="1:6" ht="31.5" customHeight="1" x14ac:dyDescent="0.25">
      <c r="A24" s="5" t="s">
        <v>173</v>
      </c>
      <c r="B24" s="11" t="s">
        <v>827</v>
      </c>
      <c r="C24" s="68" t="s">
        <v>828</v>
      </c>
      <c r="D24" s="68"/>
      <c r="E24" s="65"/>
      <c r="F24" s="65"/>
    </row>
    <row r="25" spans="1:6" ht="57" customHeight="1" x14ac:dyDescent="0.25">
      <c r="A25" s="5" t="s">
        <v>494</v>
      </c>
      <c r="B25" s="11" t="s">
        <v>829</v>
      </c>
      <c r="C25" s="68" t="s">
        <v>830</v>
      </c>
      <c r="D25" s="68"/>
      <c r="E25" s="65"/>
      <c r="F25" s="65"/>
    </row>
    <row r="26" spans="1:6" ht="60" x14ac:dyDescent="0.25">
      <c r="A26" s="5" t="s">
        <v>67</v>
      </c>
      <c r="B26" s="11" t="s">
        <v>831</v>
      </c>
      <c r="C26" s="68" t="s">
        <v>832</v>
      </c>
      <c r="D26" s="68"/>
      <c r="E26" s="65"/>
      <c r="F26" s="65"/>
    </row>
    <row r="27" spans="1:6" x14ac:dyDescent="0.25">
      <c r="A27" s="5" t="s">
        <v>495</v>
      </c>
      <c r="B27" s="11" t="s">
        <v>268</v>
      </c>
      <c r="C27" s="68" t="s">
        <v>691</v>
      </c>
      <c r="D27" s="68"/>
      <c r="E27" s="65"/>
      <c r="F27" s="65"/>
    </row>
    <row r="28" spans="1:6" x14ac:dyDescent="0.25">
      <c r="E28" s="65"/>
      <c r="F28" s="65"/>
    </row>
    <row r="29" spans="1:6" x14ac:dyDescent="0.25">
      <c r="A29" s="94" t="s">
        <v>185</v>
      </c>
      <c r="B29" s="94"/>
      <c r="C29" s="45" t="s">
        <v>742</v>
      </c>
      <c r="D29" s="15" t="s">
        <v>184</v>
      </c>
      <c r="E29" s="65"/>
      <c r="F29" s="65"/>
    </row>
  </sheetData>
  <mergeCells count="29">
    <mergeCell ref="B5:D5"/>
    <mergeCell ref="E5:F5"/>
    <mergeCell ref="A1:A4"/>
    <mergeCell ref="B1:D1"/>
    <mergeCell ref="B2:D2"/>
    <mergeCell ref="B3:D3"/>
    <mergeCell ref="B4:D4"/>
    <mergeCell ref="B6:D6"/>
    <mergeCell ref="E6:F29"/>
    <mergeCell ref="B7:D7"/>
    <mergeCell ref="B8:D8"/>
    <mergeCell ref="B9:D9"/>
    <mergeCell ref="B10:D10"/>
    <mergeCell ref="B11:D11"/>
    <mergeCell ref="B12:D12"/>
    <mergeCell ref="B13:D13"/>
    <mergeCell ref="B14:D14"/>
    <mergeCell ref="A29:B29"/>
    <mergeCell ref="B15:D15"/>
    <mergeCell ref="B16:D16"/>
    <mergeCell ref="A19:D19"/>
    <mergeCell ref="C20:D20"/>
    <mergeCell ref="C21:D21"/>
    <mergeCell ref="C27:D27"/>
    <mergeCell ref="C22:D22"/>
    <mergeCell ref="C23:D23"/>
    <mergeCell ref="C24:D24"/>
    <mergeCell ref="C25:D25"/>
    <mergeCell ref="C26:D26"/>
  </mergeCells>
  <hyperlinks>
    <hyperlink ref="A29:B29" location="'1.1.2.2'!A1" display="VOLVER ARRIBA" xr:uid="{BEDC801C-291E-4A7A-BA25-44C0F5F4371D}"/>
    <hyperlink ref="D29" location="'1.2.1.1'!A1" display="SIGUIENTE PROCEDIMIENTO" xr:uid="{622826B8-F366-41E4-8E21-658989AD018F}"/>
    <hyperlink ref="C29" location="'Matriz de Procesos OK'!A1" display="MATRÍZ DE PROCESOS" xr:uid="{94DA6FFB-0415-4901-A863-AC5164C05975}"/>
  </hyperlinks>
  <printOptions horizontalCentered="1" verticalCentered="1"/>
  <pageMargins left="0.25" right="0.25" top="0.75" bottom="0.75" header="0.3" footer="0.3"/>
  <pageSetup scale="78"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201729" r:id="rId4">
          <objectPr defaultSize="0" autoPict="0" r:id="rId5">
            <anchor moveWithCells="1">
              <from>
                <xdr:col>4</xdr:col>
                <xdr:colOff>57150</xdr:colOff>
                <xdr:row>5</xdr:row>
                <xdr:rowOff>47625</xdr:rowOff>
              </from>
              <to>
                <xdr:col>5</xdr:col>
                <xdr:colOff>895350</xdr:colOff>
                <xdr:row>28</xdr:row>
                <xdr:rowOff>114300</xdr:rowOff>
              </to>
            </anchor>
          </objectPr>
        </oleObject>
      </mc:Choice>
      <mc:Fallback>
        <oleObject progId="Visio.Drawing.15" shapeId="20172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4E50-409D-404C-878A-55DE87EB1F09}">
  <sheetPr>
    <pageSetUpPr fitToPage="1"/>
  </sheetPr>
  <dimension ref="A1:K30"/>
  <sheetViews>
    <sheetView zoomScale="90" zoomScaleNormal="90" workbookViewId="0">
      <selection activeCell="B1" sqref="B1:I1"/>
    </sheetView>
  </sheetViews>
  <sheetFormatPr baseColWidth="10" defaultColWidth="10.7109375" defaultRowHeight="15" x14ac:dyDescent="0.25"/>
  <cols>
    <col min="1" max="1" width="17.140625" bestFit="1" customWidth="1"/>
    <col min="2" max="2" width="24.7109375" customWidth="1"/>
    <col min="3" max="4" width="28.7109375" customWidth="1"/>
    <col min="5" max="5" width="16.140625" bestFit="1" customWidth="1"/>
    <col min="6" max="6" width="13" bestFit="1" customWidth="1"/>
    <col min="8" max="8" width="6.28515625" customWidth="1"/>
    <col min="10" max="10" width="23" bestFit="1" customWidth="1"/>
    <col min="11" max="11" width="15.28515625" bestFit="1" customWidth="1"/>
  </cols>
  <sheetData>
    <row r="1" spans="1:11" ht="19.5" customHeight="1" x14ac:dyDescent="0.25">
      <c r="A1" s="65"/>
      <c r="B1" s="91" t="s">
        <v>60</v>
      </c>
      <c r="C1" s="91"/>
      <c r="D1" s="91"/>
      <c r="E1" s="91"/>
      <c r="F1" s="91"/>
      <c r="G1" s="91"/>
      <c r="H1" s="91"/>
      <c r="I1" s="91"/>
      <c r="J1" s="21" t="s">
        <v>58</v>
      </c>
      <c r="K1" s="22" t="s">
        <v>6</v>
      </c>
    </row>
    <row r="2" spans="1:11" ht="19.5" customHeight="1" x14ac:dyDescent="0.25">
      <c r="A2" s="65"/>
      <c r="B2" s="91" t="s">
        <v>62</v>
      </c>
      <c r="C2" s="91"/>
      <c r="D2" s="91"/>
      <c r="E2" s="91"/>
      <c r="F2" s="91"/>
      <c r="G2" s="91"/>
      <c r="H2" s="91"/>
      <c r="I2" s="91"/>
      <c r="J2" s="21" t="s">
        <v>63</v>
      </c>
      <c r="K2" s="22" t="s">
        <v>1324</v>
      </c>
    </row>
    <row r="3" spans="1:11" ht="19.5" customHeight="1" x14ac:dyDescent="0.25">
      <c r="A3" s="65"/>
      <c r="B3" s="91" t="s">
        <v>61</v>
      </c>
      <c r="C3" s="91"/>
      <c r="D3" s="91"/>
      <c r="E3" s="91"/>
      <c r="F3" s="91"/>
      <c r="G3" s="91"/>
      <c r="H3" s="91"/>
      <c r="I3" s="91"/>
      <c r="J3" s="21" t="s">
        <v>59</v>
      </c>
      <c r="K3" s="48">
        <v>5</v>
      </c>
    </row>
    <row r="4" spans="1:11" ht="19.5" customHeight="1" x14ac:dyDescent="0.25">
      <c r="A4" s="65"/>
      <c r="B4" s="91"/>
      <c r="C4" s="91"/>
      <c r="D4" s="91"/>
      <c r="E4" s="91"/>
      <c r="F4" s="91"/>
      <c r="G4" s="91"/>
      <c r="H4" s="91"/>
      <c r="I4" s="91"/>
      <c r="J4" s="21" t="s">
        <v>57</v>
      </c>
      <c r="K4" s="22" t="s">
        <v>1263</v>
      </c>
    </row>
    <row r="5" spans="1:11" x14ac:dyDescent="0.25">
      <c r="A5" s="18" t="s">
        <v>121</v>
      </c>
      <c r="B5" s="113" t="str">
        <f>'Matriz de Procesos OK'!H27</f>
        <v>Seguridad social</v>
      </c>
      <c r="C5" s="114"/>
      <c r="D5" s="115"/>
      <c r="E5" s="93" t="s">
        <v>552</v>
      </c>
      <c r="F5" s="93"/>
      <c r="G5" s="93"/>
      <c r="H5" s="93"/>
      <c r="I5" s="93"/>
      <c r="J5" s="93"/>
      <c r="K5" s="93"/>
    </row>
    <row r="6" spans="1:11" x14ac:dyDescent="0.25">
      <c r="A6" s="4" t="s">
        <v>5</v>
      </c>
      <c r="B6" s="105" t="str">
        <f>'Matriz de Procesos OK'!G27</f>
        <v>2.2.1.4</v>
      </c>
      <c r="C6" s="105"/>
      <c r="D6" s="139"/>
      <c r="E6" s="136"/>
      <c r="F6" s="122"/>
      <c r="G6" s="122"/>
      <c r="H6" s="122"/>
      <c r="I6" s="122"/>
      <c r="J6" s="122"/>
      <c r="K6" s="123"/>
    </row>
    <row r="7" spans="1:11" x14ac:dyDescent="0.25">
      <c r="A7" s="11" t="s">
        <v>0</v>
      </c>
      <c r="B7" s="105">
        <v>1</v>
      </c>
      <c r="C7" s="105"/>
      <c r="D7" s="139"/>
      <c r="E7" s="137"/>
      <c r="F7" s="124"/>
      <c r="G7" s="124"/>
      <c r="H7" s="124"/>
      <c r="I7" s="124"/>
      <c r="J7" s="124"/>
      <c r="K7" s="125"/>
    </row>
    <row r="8" spans="1:11" x14ac:dyDescent="0.25">
      <c r="A8" s="11" t="s">
        <v>1</v>
      </c>
      <c r="B8" s="105" t="s">
        <v>1324</v>
      </c>
      <c r="C8" s="105"/>
      <c r="D8" s="139"/>
      <c r="E8" s="137"/>
      <c r="F8" s="124"/>
      <c r="G8" s="124"/>
      <c r="H8" s="124"/>
      <c r="I8" s="124"/>
      <c r="J8" s="124"/>
      <c r="K8" s="125"/>
    </row>
    <row r="9" spans="1:11" x14ac:dyDescent="0.25">
      <c r="A9" s="11" t="s">
        <v>23</v>
      </c>
      <c r="B9" s="105" t="str">
        <f>'Matriz de Procesos OK'!A20</f>
        <v>2. Gestión Administrativa y Financiera</v>
      </c>
      <c r="C9" s="105"/>
      <c r="D9" s="139"/>
      <c r="E9" s="137"/>
      <c r="F9" s="124"/>
      <c r="G9" s="124"/>
      <c r="H9" s="124"/>
      <c r="I9" s="124"/>
      <c r="J9" s="124"/>
      <c r="K9" s="125"/>
    </row>
    <row r="10" spans="1:11" x14ac:dyDescent="0.25">
      <c r="A10" s="11" t="s">
        <v>2</v>
      </c>
      <c r="B10" s="105" t="str">
        <f>'Matriz de Procesos OK'!D24</f>
        <v>Gestión Humana</v>
      </c>
      <c r="C10" s="105"/>
      <c r="D10" s="139"/>
      <c r="E10" s="137"/>
      <c r="F10" s="124"/>
      <c r="G10" s="124"/>
      <c r="H10" s="124"/>
      <c r="I10" s="124"/>
      <c r="J10" s="124"/>
      <c r="K10" s="125"/>
    </row>
    <row r="11" spans="1:11" x14ac:dyDescent="0.25">
      <c r="A11" s="11" t="s">
        <v>25</v>
      </c>
      <c r="B11" s="105" t="str">
        <f>'Matriz de Procesos OK'!F24</f>
        <v>Talento Humano</v>
      </c>
      <c r="C11" s="105"/>
      <c r="D11" s="139"/>
      <c r="E11" s="137"/>
      <c r="F11" s="124"/>
      <c r="G11" s="124"/>
      <c r="H11" s="124"/>
      <c r="I11" s="124"/>
      <c r="J11" s="124"/>
      <c r="K11" s="125"/>
    </row>
    <row r="12" spans="1:11" x14ac:dyDescent="0.25">
      <c r="A12" s="11" t="s">
        <v>26</v>
      </c>
      <c r="B12" s="105" t="str">
        <f>B5</f>
        <v>Seguridad social</v>
      </c>
      <c r="C12" s="105"/>
      <c r="D12" s="139"/>
      <c r="E12" s="137"/>
      <c r="F12" s="124"/>
      <c r="G12" s="124"/>
      <c r="H12" s="124"/>
      <c r="I12" s="124"/>
      <c r="J12" s="124"/>
      <c r="K12" s="125"/>
    </row>
    <row r="13" spans="1:11" x14ac:dyDescent="0.25">
      <c r="A13" s="11" t="s">
        <v>9</v>
      </c>
      <c r="B13" s="105" t="str">
        <f>'Matriz de Procesos OK'!B24</f>
        <v>Auxiliar Administrativo de Gestión Humana</v>
      </c>
      <c r="C13" s="105"/>
      <c r="D13" s="139"/>
      <c r="E13" s="137"/>
      <c r="F13" s="124"/>
      <c r="G13" s="124"/>
      <c r="H13" s="124"/>
      <c r="I13" s="124"/>
      <c r="J13" s="124"/>
      <c r="K13" s="125"/>
    </row>
    <row r="14" spans="1:11" ht="41.25" customHeight="1" x14ac:dyDescent="0.25">
      <c r="A14" s="11" t="s">
        <v>3</v>
      </c>
      <c r="B14" s="105" t="s">
        <v>398</v>
      </c>
      <c r="C14" s="105"/>
      <c r="D14" s="139"/>
      <c r="E14" s="137"/>
      <c r="F14" s="124"/>
      <c r="G14" s="124"/>
      <c r="H14" s="124"/>
      <c r="I14" s="124"/>
      <c r="J14" s="124"/>
      <c r="K14" s="125"/>
    </row>
    <row r="15" spans="1:11" ht="27.75" customHeight="1" x14ac:dyDescent="0.25">
      <c r="A15" s="11" t="s">
        <v>4</v>
      </c>
      <c r="B15" s="105" t="s">
        <v>397</v>
      </c>
      <c r="C15" s="105"/>
      <c r="D15" s="139"/>
      <c r="E15" s="137"/>
      <c r="F15" s="124"/>
      <c r="G15" s="124"/>
      <c r="H15" s="124"/>
      <c r="I15" s="124"/>
      <c r="J15" s="124"/>
      <c r="K15" s="125"/>
    </row>
    <row r="16" spans="1:11" ht="30" x14ac:dyDescent="0.25">
      <c r="A16" s="11" t="s">
        <v>106</v>
      </c>
      <c r="B16" s="105" t="s">
        <v>105</v>
      </c>
      <c r="C16" s="105"/>
      <c r="D16" s="139"/>
      <c r="E16" s="137"/>
      <c r="F16" s="124"/>
      <c r="G16" s="124"/>
      <c r="H16" s="124"/>
      <c r="I16" s="124"/>
      <c r="J16" s="124"/>
      <c r="K16" s="125"/>
    </row>
    <row r="17" spans="1:11" x14ac:dyDescent="0.25">
      <c r="E17" s="137"/>
      <c r="F17" s="124"/>
      <c r="G17" s="124"/>
      <c r="H17" s="124"/>
      <c r="I17" s="124"/>
      <c r="J17" s="124"/>
      <c r="K17" s="125"/>
    </row>
    <row r="18" spans="1:11" x14ac:dyDescent="0.25">
      <c r="E18" s="137"/>
      <c r="F18" s="124"/>
      <c r="G18" s="124"/>
      <c r="H18" s="124"/>
      <c r="I18" s="124"/>
      <c r="J18" s="124"/>
      <c r="K18" s="125"/>
    </row>
    <row r="19" spans="1:11" x14ac:dyDescent="0.25">
      <c r="A19" s="101" t="s">
        <v>102</v>
      </c>
      <c r="B19" s="101"/>
      <c r="C19" s="101"/>
      <c r="D19" s="140"/>
      <c r="E19" s="137"/>
      <c r="F19" s="124"/>
      <c r="G19" s="124"/>
      <c r="H19" s="124"/>
      <c r="I19" s="124"/>
      <c r="J19" s="124"/>
      <c r="K19" s="125"/>
    </row>
    <row r="20" spans="1:11" x14ac:dyDescent="0.25">
      <c r="A20" s="12" t="s">
        <v>80</v>
      </c>
      <c r="B20" s="12" t="s">
        <v>100</v>
      </c>
      <c r="C20" s="101" t="s">
        <v>101</v>
      </c>
      <c r="D20" s="140"/>
      <c r="E20" s="137"/>
      <c r="F20" s="124"/>
      <c r="G20" s="124"/>
      <c r="H20" s="124"/>
      <c r="I20" s="124"/>
      <c r="J20" s="124"/>
      <c r="K20" s="125"/>
    </row>
    <row r="21" spans="1:11" ht="42.75" customHeight="1" x14ac:dyDescent="0.25">
      <c r="A21" s="5" t="s">
        <v>153</v>
      </c>
      <c r="B21" s="11" t="s">
        <v>260</v>
      </c>
      <c r="C21" s="68" t="s">
        <v>399</v>
      </c>
      <c r="D21" s="141"/>
      <c r="E21" s="137"/>
      <c r="F21" s="124"/>
      <c r="G21" s="124"/>
      <c r="H21" s="124"/>
      <c r="I21" s="124"/>
      <c r="J21" s="124"/>
      <c r="K21" s="125"/>
    </row>
    <row r="22" spans="1:11" ht="103.5" customHeight="1" x14ac:dyDescent="0.25">
      <c r="A22" s="5" t="s">
        <v>154</v>
      </c>
      <c r="B22" s="11" t="s">
        <v>406</v>
      </c>
      <c r="C22" s="68" t="s">
        <v>407</v>
      </c>
      <c r="D22" s="141"/>
      <c r="E22" s="137"/>
      <c r="F22" s="124"/>
      <c r="G22" s="124"/>
      <c r="H22" s="124"/>
      <c r="I22" s="124"/>
      <c r="J22" s="124"/>
      <c r="K22" s="125"/>
    </row>
    <row r="23" spans="1:11" ht="60.75" customHeight="1" x14ac:dyDescent="0.25">
      <c r="A23" s="5" t="s">
        <v>164</v>
      </c>
      <c r="B23" s="11" t="s">
        <v>400</v>
      </c>
      <c r="C23" s="68" t="s">
        <v>401</v>
      </c>
      <c r="D23" s="141"/>
      <c r="E23" s="137"/>
      <c r="F23" s="124"/>
      <c r="G23" s="124"/>
      <c r="H23" s="124"/>
      <c r="I23" s="124"/>
      <c r="J23" s="124"/>
      <c r="K23" s="125"/>
    </row>
    <row r="24" spans="1:11" ht="87.75" customHeight="1" x14ac:dyDescent="0.25">
      <c r="A24" s="5" t="s">
        <v>349</v>
      </c>
      <c r="B24" s="11" t="s">
        <v>402</v>
      </c>
      <c r="C24" s="68" t="s">
        <v>403</v>
      </c>
      <c r="D24" s="141"/>
      <c r="E24" s="137"/>
      <c r="F24" s="124"/>
      <c r="G24" s="124"/>
      <c r="H24" s="124"/>
      <c r="I24" s="124"/>
      <c r="J24" s="124"/>
      <c r="K24" s="125"/>
    </row>
    <row r="25" spans="1:11" ht="76.5" customHeight="1" x14ac:dyDescent="0.25">
      <c r="A25" s="5" t="s">
        <v>411</v>
      </c>
      <c r="B25" s="11" t="s">
        <v>408</v>
      </c>
      <c r="C25" s="68" t="s">
        <v>409</v>
      </c>
      <c r="D25" s="141"/>
      <c r="E25" s="137"/>
      <c r="F25" s="124"/>
      <c r="G25" s="124"/>
      <c r="H25" s="124"/>
      <c r="I25" s="124"/>
      <c r="J25" s="124"/>
      <c r="K25" s="125"/>
    </row>
    <row r="26" spans="1:11" ht="62.25" customHeight="1" x14ac:dyDescent="0.25">
      <c r="A26" s="5" t="s">
        <v>412</v>
      </c>
      <c r="B26" s="11" t="s">
        <v>405</v>
      </c>
      <c r="C26" s="68" t="s">
        <v>410</v>
      </c>
      <c r="D26" s="141"/>
      <c r="E26" s="137"/>
      <c r="F26" s="124"/>
      <c r="G26" s="124"/>
      <c r="H26" s="124"/>
      <c r="I26" s="124"/>
      <c r="J26" s="124"/>
      <c r="K26" s="125"/>
    </row>
    <row r="27" spans="1:11" ht="68.25" customHeight="1" x14ac:dyDescent="0.25">
      <c r="A27" s="5" t="s">
        <v>413</v>
      </c>
      <c r="B27" s="11" t="s">
        <v>414</v>
      </c>
      <c r="C27" s="68" t="s">
        <v>415</v>
      </c>
      <c r="D27" s="141"/>
      <c r="E27" s="137"/>
      <c r="F27" s="124"/>
      <c r="G27" s="124"/>
      <c r="H27" s="124"/>
      <c r="I27" s="124"/>
      <c r="J27" s="124"/>
      <c r="K27" s="125"/>
    </row>
    <row r="28" spans="1:11" ht="45" customHeight="1" x14ac:dyDescent="0.25">
      <c r="A28" s="5" t="s">
        <v>416</v>
      </c>
      <c r="B28" s="11" t="s">
        <v>268</v>
      </c>
      <c r="C28" s="68" t="s">
        <v>1334</v>
      </c>
      <c r="D28" s="141"/>
      <c r="E28" s="138"/>
      <c r="F28" s="126"/>
      <c r="G28" s="126"/>
      <c r="H28" s="126"/>
      <c r="I28" s="126"/>
      <c r="J28" s="126"/>
      <c r="K28" s="127"/>
    </row>
    <row r="30" spans="1:11" x14ac:dyDescent="0.25">
      <c r="A30" s="94" t="s">
        <v>185</v>
      </c>
      <c r="B30" s="94"/>
      <c r="C30" s="45" t="s">
        <v>742</v>
      </c>
      <c r="D30" s="15" t="s">
        <v>184</v>
      </c>
    </row>
  </sheetData>
  <mergeCells count="30">
    <mergeCell ref="E6:K28"/>
    <mergeCell ref="B5:D5"/>
    <mergeCell ref="A1:A4"/>
    <mergeCell ref="B1:I1"/>
    <mergeCell ref="B2:I2"/>
    <mergeCell ref="B3:I3"/>
    <mergeCell ref="B4:I4"/>
    <mergeCell ref="E5:K5"/>
    <mergeCell ref="A19:D19"/>
    <mergeCell ref="B6:D6"/>
    <mergeCell ref="B7:D7"/>
    <mergeCell ref="B8:D8"/>
    <mergeCell ref="B9:D9"/>
    <mergeCell ref="B10:D10"/>
    <mergeCell ref="B11:D11"/>
    <mergeCell ref="B12:D12"/>
    <mergeCell ref="B13:D13"/>
    <mergeCell ref="B14:D14"/>
    <mergeCell ref="B15:D15"/>
    <mergeCell ref="B16:D16"/>
    <mergeCell ref="C20:D20"/>
    <mergeCell ref="C21:D21"/>
    <mergeCell ref="C22:D22"/>
    <mergeCell ref="C23:D23"/>
    <mergeCell ref="C24:D24"/>
    <mergeCell ref="A30:B30"/>
    <mergeCell ref="C25:D25"/>
    <mergeCell ref="C26:D26"/>
    <mergeCell ref="C28:D28"/>
    <mergeCell ref="C27:D27"/>
  </mergeCells>
  <hyperlinks>
    <hyperlink ref="A30:B30" location="'1.1.2.2'!A1" display="VOLVER ARRIBA" xr:uid="{E32F8E3E-5D84-4A18-AF76-0ED8C7785FE6}"/>
    <hyperlink ref="D30" location="'1.2.1.1'!A1" display="SIGUIENTE PROCEDIMIENTO" xr:uid="{9109EA39-C10A-41E7-8EA5-B1088CAC15AE}"/>
    <hyperlink ref="C30" location="'Matriz de Procesos OK'!A1" display="MATRÍZ DE PROCESOS" xr:uid="{D1CED622-2F13-482B-A406-16557D91E401}"/>
  </hyperlinks>
  <printOptions horizontalCentered="1" verticalCentered="1"/>
  <pageMargins left="0.23622047244094491" right="0.23622047244094491" top="0.74803149606299213" bottom="0.74803149606299213" header="0.31496062992125984" footer="0.31496062992125984"/>
  <pageSetup scale="54" orientation="landscape" r:id="rId1"/>
  <headerFooter>
    <oddFooter>&amp;L&amp;"-,Cursiva"Jeyson Andrey Sotelo Amaya
Contratista</oddFooter>
  </headerFooter>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93723-F658-4E67-A431-7A33B6A6051D}">
  <sheetPr>
    <pageSetUpPr fitToPage="1"/>
  </sheetPr>
  <dimension ref="A1:F35"/>
  <sheetViews>
    <sheetView zoomScaleNormal="100" workbookViewId="0">
      <selection sqref="A1:A4"/>
    </sheetView>
  </sheetViews>
  <sheetFormatPr baseColWidth="10" defaultColWidth="10.7109375" defaultRowHeight="15" x14ac:dyDescent="0.25"/>
  <cols>
    <col min="1" max="1" width="17.140625" customWidth="1"/>
    <col min="2" max="2" width="20.85546875" customWidth="1"/>
    <col min="3" max="4" width="28.7109375" customWidth="1"/>
    <col min="5" max="5" width="16.140625" customWidth="1"/>
    <col min="6" max="6" width="14.28515625" bestFit="1" customWidth="1"/>
  </cols>
  <sheetData>
    <row r="1" spans="1:6" ht="19.5" customHeight="1" x14ac:dyDescent="0.25">
      <c r="A1" s="65"/>
      <c r="B1" s="91" t="s">
        <v>60</v>
      </c>
      <c r="C1" s="91"/>
      <c r="D1" s="91"/>
      <c r="E1" s="21" t="s">
        <v>58</v>
      </c>
      <c r="F1" s="22" t="s">
        <v>6</v>
      </c>
    </row>
    <row r="2" spans="1:6" ht="19.5" customHeight="1" x14ac:dyDescent="0.25">
      <c r="A2" s="65"/>
      <c r="B2" s="91" t="s">
        <v>62</v>
      </c>
      <c r="C2" s="91"/>
      <c r="D2" s="91"/>
      <c r="E2" s="21" t="s">
        <v>63</v>
      </c>
      <c r="F2" s="22" t="s">
        <v>1324</v>
      </c>
    </row>
    <row r="3" spans="1:6" ht="19.5" customHeight="1" x14ac:dyDescent="0.25">
      <c r="A3" s="65"/>
      <c r="B3" s="91" t="s">
        <v>61</v>
      </c>
      <c r="C3" s="91"/>
      <c r="D3" s="91"/>
      <c r="E3" s="21" t="s">
        <v>59</v>
      </c>
      <c r="F3" s="48">
        <v>5</v>
      </c>
    </row>
    <row r="4" spans="1:6" ht="19.5" customHeight="1" x14ac:dyDescent="0.25">
      <c r="A4" s="65"/>
      <c r="B4" s="91"/>
      <c r="C4" s="91"/>
      <c r="D4" s="91"/>
      <c r="E4" s="21" t="s">
        <v>57</v>
      </c>
      <c r="F4" s="22" t="s">
        <v>1264</v>
      </c>
    </row>
    <row r="5" spans="1:6" x14ac:dyDescent="0.25">
      <c r="A5" s="18" t="s">
        <v>121</v>
      </c>
      <c r="B5" s="113" t="str">
        <f>'Matriz de Procesos OK'!H28</f>
        <v>Prestaciones sociales</v>
      </c>
      <c r="C5" s="114"/>
      <c r="D5" s="115"/>
      <c r="E5" s="93" t="s">
        <v>552</v>
      </c>
      <c r="F5" s="93"/>
    </row>
    <row r="6" spans="1:6" x14ac:dyDescent="0.25">
      <c r="A6" s="4" t="s">
        <v>5</v>
      </c>
      <c r="B6" s="105" t="str">
        <f>'Matriz de Procesos OK'!G28</f>
        <v>2.2.1.5</v>
      </c>
      <c r="C6" s="105"/>
      <c r="D6" s="105"/>
      <c r="E6" s="65"/>
      <c r="F6" s="65"/>
    </row>
    <row r="7" spans="1:6" x14ac:dyDescent="0.25">
      <c r="A7" s="11" t="s">
        <v>0</v>
      </c>
      <c r="B7" s="105">
        <v>1</v>
      </c>
      <c r="C7" s="105"/>
      <c r="D7" s="105"/>
      <c r="E7" s="65"/>
      <c r="F7" s="65"/>
    </row>
    <row r="8" spans="1:6" x14ac:dyDescent="0.25">
      <c r="A8" s="11" t="s">
        <v>1</v>
      </c>
      <c r="B8" s="105" t="s">
        <v>1324</v>
      </c>
      <c r="C8" s="105"/>
      <c r="D8" s="105"/>
      <c r="E8" s="65"/>
      <c r="F8" s="65"/>
    </row>
    <row r="9" spans="1:6" x14ac:dyDescent="0.25">
      <c r="A9" s="11" t="s">
        <v>23</v>
      </c>
      <c r="B9" s="105" t="str">
        <f>'Matriz de Procesos OK'!A20</f>
        <v>2. Gestión Administrativa y Financiera</v>
      </c>
      <c r="C9" s="105"/>
      <c r="D9" s="105"/>
      <c r="E9" s="65"/>
      <c r="F9" s="65"/>
    </row>
    <row r="10" spans="1:6" x14ac:dyDescent="0.25">
      <c r="A10" s="11" t="s">
        <v>2</v>
      </c>
      <c r="B10" s="105" t="str">
        <f>'Matriz de Procesos OK'!D24</f>
        <v>Gestión Humana</v>
      </c>
      <c r="C10" s="105"/>
      <c r="D10" s="105"/>
      <c r="E10" s="65"/>
      <c r="F10" s="65"/>
    </row>
    <row r="11" spans="1:6" x14ac:dyDescent="0.25">
      <c r="A11" s="11" t="s">
        <v>25</v>
      </c>
      <c r="B11" s="105" t="str">
        <f>'Matriz de Procesos OK'!F24</f>
        <v>Talento Humano</v>
      </c>
      <c r="C11" s="105"/>
      <c r="D11" s="105"/>
      <c r="E11" s="65"/>
      <c r="F11" s="65"/>
    </row>
    <row r="12" spans="1:6" x14ac:dyDescent="0.25">
      <c r="A12" s="11" t="s">
        <v>26</v>
      </c>
      <c r="B12" s="105" t="str">
        <f>B5</f>
        <v>Prestaciones sociales</v>
      </c>
      <c r="C12" s="105"/>
      <c r="D12" s="105"/>
      <c r="E12" s="65"/>
      <c r="F12" s="65"/>
    </row>
    <row r="13" spans="1:6" x14ac:dyDescent="0.25">
      <c r="A13" s="11" t="s">
        <v>9</v>
      </c>
      <c r="B13" s="105" t="str">
        <f>'Matriz de Procesos OK'!B24</f>
        <v>Auxiliar Administrativo de Gestión Humana</v>
      </c>
      <c r="C13" s="105"/>
      <c r="D13" s="105"/>
      <c r="E13" s="65"/>
      <c r="F13" s="65"/>
    </row>
    <row r="14" spans="1:6" ht="27" customHeight="1" x14ac:dyDescent="0.25">
      <c r="A14" s="11" t="s">
        <v>3</v>
      </c>
      <c r="B14" s="105" t="s">
        <v>418</v>
      </c>
      <c r="C14" s="105"/>
      <c r="D14" s="105"/>
      <c r="E14" s="65"/>
      <c r="F14" s="65"/>
    </row>
    <row r="15" spans="1:6" ht="21" customHeight="1" x14ac:dyDescent="0.25">
      <c r="A15" s="11" t="s">
        <v>4</v>
      </c>
      <c r="B15" s="105" t="s">
        <v>417</v>
      </c>
      <c r="C15" s="105"/>
      <c r="D15" s="105"/>
      <c r="E15" s="65"/>
      <c r="F15" s="65"/>
    </row>
    <row r="16" spans="1:6" ht="21" customHeight="1" x14ac:dyDescent="0.25">
      <c r="A16" s="161" t="s">
        <v>483</v>
      </c>
      <c r="B16" s="162"/>
      <c r="C16" s="162"/>
      <c r="D16" s="163"/>
      <c r="E16" s="65"/>
      <c r="F16" s="65"/>
    </row>
    <row r="17" spans="1:6" ht="21" customHeight="1" x14ac:dyDescent="0.25">
      <c r="A17" s="6" t="s">
        <v>425</v>
      </c>
      <c r="B17" s="6" t="s">
        <v>426</v>
      </c>
      <c r="C17" s="6" t="s">
        <v>427</v>
      </c>
      <c r="D17" s="6" t="s">
        <v>427</v>
      </c>
      <c r="E17" s="65"/>
      <c r="F17" s="65"/>
    </row>
    <row r="18" spans="1:6" ht="44.25" customHeight="1" x14ac:dyDescent="0.25">
      <c r="A18" s="11" t="s">
        <v>419</v>
      </c>
      <c r="B18" s="29" t="s">
        <v>428</v>
      </c>
      <c r="C18" s="158" t="s">
        <v>480</v>
      </c>
      <c r="D18" s="159"/>
      <c r="E18" s="65"/>
      <c r="F18" s="65"/>
    </row>
    <row r="19" spans="1:6" ht="57" customHeight="1" x14ac:dyDescent="0.25">
      <c r="A19" s="11" t="s">
        <v>420</v>
      </c>
      <c r="B19" s="8" t="s">
        <v>478</v>
      </c>
      <c r="C19" s="158" t="s">
        <v>479</v>
      </c>
      <c r="D19" s="159"/>
      <c r="E19" s="65"/>
      <c r="F19" s="65"/>
    </row>
    <row r="20" spans="1:6" ht="55.5" customHeight="1" x14ac:dyDescent="0.25">
      <c r="A20" s="11" t="s">
        <v>421</v>
      </c>
      <c r="B20" s="8" t="s">
        <v>432</v>
      </c>
      <c r="C20" s="158" t="s">
        <v>481</v>
      </c>
      <c r="D20" s="159"/>
      <c r="E20" s="65"/>
      <c r="F20" s="65"/>
    </row>
    <row r="21" spans="1:6" ht="34.5" customHeight="1" x14ac:dyDescent="0.25">
      <c r="A21" s="11" t="s">
        <v>434</v>
      </c>
      <c r="B21" s="8" t="s">
        <v>431</v>
      </c>
      <c r="C21" s="158" t="s">
        <v>435</v>
      </c>
      <c r="D21" s="159"/>
      <c r="E21" s="65"/>
      <c r="F21" s="65"/>
    </row>
    <row r="22" spans="1:6" ht="72.75" customHeight="1" x14ac:dyDescent="0.25">
      <c r="A22" s="11" t="s">
        <v>422</v>
      </c>
      <c r="B22" s="8" t="s">
        <v>477</v>
      </c>
      <c r="C22" s="158" t="s">
        <v>482</v>
      </c>
      <c r="D22" s="159"/>
      <c r="E22" s="65"/>
      <c r="F22" s="65"/>
    </row>
    <row r="23" spans="1:6" ht="21" customHeight="1" x14ac:dyDescent="0.25">
      <c r="A23" s="11" t="s">
        <v>423</v>
      </c>
      <c r="B23" s="28">
        <v>0.12</v>
      </c>
      <c r="C23" s="107" t="s">
        <v>433</v>
      </c>
      <c r="D23" s="117"/>
      <c r="E23" s="65"/>
      <c r="F23" s="65"/>
    </row>
    <row r="24" spans="1:6" ht="45" x14ac:dyDescent="0.25">
      <c r="A24" s="11" t="s">
        <v>424</v>
      </c>
      <c r="B24" s="29" t="s">
        <v>429</v>
      </c>
      <c r="C24" s="158" t="s">
        <v>430</v>
      </c>
      <c r="D24" s="159"/>
      <c r="E24" s="65"/>
      <c r="F24" s="65"/>
    </row>
    <row r="25" spans="1:6" x14ac:dyDescent="0.25">
      <c r="E25" s="65"/>
      <c r="F25" s="65"/>
    </row>
    <row r="26" spans="1:6" x14ac:dyDescent="0.25">
      <c r="E26" s="65"/>
      <c r="F26" s="65"/>
    </row>
    <row r="27" spans="1:6" x14ac:dyDescent="0.25">
      <c r="A27" s="101" t="s">
        <v>102</v>
      </c>
      <c r="B27" s="101"/>
      <c r="C27" s="101"/>
      <c r="D27" s="101"/>
      <c r="E27" s="65"/>
      <c r="F27" s="65"/>
    </row>
    <row r="28" spans="1:6" x14ac:dyDescent="0.25">
      <c r="A28" s="12" t="s">
        <v>80</v>
      </c>
      <c r="B28" s="12" t="s">
        <v>100</v>
      </c>
      <c r="C28" s="101" t="s">
        <v>101</v>
      </c>
      <c r="D28" s="101"/>
      <c r="E28" s="65"/>
      <c r="F28" s="65"/>
    </row>
    <row r="29" spans="1:6" ht="42.75" customHeight="1" x14ac:dyDescent="0.25">
      <c r="A29" s="5" t="s">
        <v>153</v>
      </c>
      <c r="B29" s="11" t="s">
        <v>260</v>
      </c>
      <c r="C29" s="68" t="s">
        <v>436</v>
      </c>
      <c r="D29" s="68"/>
      <c r="E29" s="65"/>
      <c r="F29" s="65"/>
    </row>
    <row r="30" spans="1:6" ht="51" customHeight="1" x14ac:dyDescent="0.25">
      <c r="A30" s="5" t="s">
        <v>154</v>
      </c>
      <c r="B30" s="11" t="s">
        <v>406</v>
      </c>
      <c r="C30" s="68" t="s">
        <v>437</v>
      </c>
      <c r="D30" s="68"/>
      <c r="E30" s="65"/>
      <c r="F30" s="65"/>
    </row>
    <row r="31" spans="1:6" ht="30.75" customHeight="1" x14ac:dyDescent="0.25">
      <c r="A31" s="5" t="s">
        <v>164</v>
      </c>
      <c r="B31" s="11" t="s">
        <v>438</v>
      </c>
      <c r="C31" s="68" t="s">
        <v>439</v>
      </c>
      <c r="D31" s="68"/>
      <c r="E31" s="65"/>
      <c r="F31" s="65"/>
    </row>
    <row r="32" spans="1:6" ht="32.25" customHeight="1" x14ac:dyDescent="0.25">
      <c r="A32" s="5" t="s">
        <v>349</v>
      </c>
      <c r="B32" s="11" t="s">
        <v>404</v>
      </c>
      <c r="C32" s="68" t="s">
        <v>440</v>
      </c>
      <c r="D32" s="68"/>
      <c r="E32" s="65"/>
      <c r="F32" s="65"/>
    </row>
    <row r="33" spans="1:6" ht="29.25" customHeight="1" x14ac:dyDescent="0.25">
      <c r="A33" s="5" t="s">
        <v>348</v>
      </c>
      <c r="B33" s="11" t="s">
        <v>268</v>
      </c>
      <c r="C33" s="68" t="s">
        <v>441</v>
      </c>
      <c r="D33" s="68"/>
      <c r="E33" s="65"/>
      <c r="F33" s="65"/>
    </row>
    <row r="35" spans="1:6" x14ac:dyDescent="0.25">
      <c r="A35" s="94" t="s">
        <v>185</v>
      </c>
      <c r="B35" s="94"/>
      <c r="C35" s="45" t="s">
        <v>742</v>
      </c>
      <c r="D35" s="15" t="s">
        <v>184</v>
      </c>
    </row>
  </sheetData>
  <mergeCells count="34">
    <mergeCell ref="E5:F5"/>
    <mergeCell ref="E6:F33"/>
    <mergeCell ref="B10:D10"/>
    <mergeCell ref="B5:D5"/>
    <mergeCell ref="B6:D6"/>
    <mergeCell ref="B7:D7"/>
    <mergeCell ref="B8:D8"/>
    <mergeCell ref="B9:D9"/>
    <mergeCell ref="B11:D11"/>
    <mergeCell ref="B12:D12"/>
    <mergeCell ref="B13:D13"/>
    <mergeCell ref="B14:D14"/>
    <mergeCell ref="B15:D15"/>
    <mergeCell ref="A27:D27"/>
    <mergeCell ref="C18:D18"/>
    <mergeCell ref="C19:D19"/>
    <mergeCell ref="A1:A4"/>
    <mergeCell ref="B1:D1"/>
    <mergeCell ref="B2:D2"/>
    <mergeCell ref="B3:D3"/>
    <mergeCell ref="B4:D4"/>
    <mergeCell ref="A35:B35"/>
    <mergeCell ref="C32:D32"/>
    <mergeCell ref="C33:D33"/>
    <mergeCell ref="C28:D28"/>
    <mergeCell ref="C29:D29"/>
    <mergeCell ref="C30:D30"/>
    <mergeCell ref="C31:D31"/>
    <mergeCell ref="C24:D24"/>
    <mergeCell ref="C20:D20"/>
    <mergeCell ref="A16:D16"/>
    <mergeCell ref="C21:D21"/>
    <mergeCell ref="C22:D22"/>
    <mergeCell ref="C23:D23"/>
  </mergeCells>
  <hyperlinks>
    <hyperlink ref="A35:B35" location="'1.1.2.2'!A1" display="VOLVER ARRIBA" xr:uid="{A75EE1A6-AEE1-4155-A554-F52CAD5B5866}"/>
    <hyperlink ref="D35" location="'1.2.1.1'!A1" display="SIGUIENTE PROCEDIMIENTO" xr:uid="{A5BDA506-EC3C-454D-9DD1-665B1BBA827A}"/>
    <hyperlink ref="C35" location="'Matriz de Procesos OK'!A1" display="MATRÍZ DE PROCESOS" xr:uid="{97149EF6-CD20-4E62-AF76-A2AF94E66EFE}"/>
  </hyperlinks>
  <printOptions horizontalCentered="1" verticalCentered="1"/>
  <pageMargins left="0.23622047244094491" right="0.23622047244094491" top="0.74803149606299213" bottom="0.74803149606299213" header="0.31496062992125984" footer="0.31496062992125984"/>
  <pageSetup scale="77"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80897" r:id="rId4">
          <objectPr defaultSize="0" autoPict="0" r:id="rId5">
            <anchor moveWithCells="1">
              <from>
                <xdr:col>4</xdr:col>
                <xdr:colOff>85725</xdr:colOff>
                <xdr:row>5</xdr:row>
                <xdr:rowOff>66675</xdr:rowOff>
              </from>
              <to>
                <xdr:col>5</xdr:col>
                <xdr:colOff>847725</xdr:colOff>
                <xdr:row>19</xdr:row>
                <xdr:rowOff>304800</xdr:rowOff>
              </to>
            </anchor>
          </objectPr>
        </oleObject>
      </mc:Choice>
      <mc:Fallback>
        <oleObject progId="Visio.Drawing.15" shapeId="80897"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1C70-5884-455A-A0F5-3F46D797A3B2}">
  <sheetPr>
    <pageSetUpPr fitToPage="1"/>
  </sheetPr>
  <dimension ref="A1:J32"/>
  <sheetViews>
    <sheetView zoomScaleNormal="100" workbookViewId="0">
      <selection sqref="A1:A4"/>
    </sheetView>
  </sheetViews>
  <sheetFormatPr baseColWidth="10" defaultColWidth="10.7109375" defaultRowHeight="15" x14ac:dyDescent="0.25"/>
  <cols>
    <col min="1" max="1" width="17.140625" customWidth="1"/>
    <col min="2" max="2" width="20.85546875" customWidth="1"/>
    <col min="3" max="4" width="28.7109375" customWidth="1"/>
    <col min="6" max="6" width="10.28515625" customWidth="1"/>
    <col min="7" max="7" width="13" bestFit="1" customWidth="1"/>
    <col min="9" max="9" width="15.7109375" customWidth="1"/>
    <col min="10" max="10" width="14.28515625" bestFit="1" customWidth="1"/>
  </cols>
  <sheetData>
    <row r="1" spans="1:10" ht="19.5" customHeight="1" x14ac:dyDescent="0.25">
      <c r="A1" s="65"/>
      <c r="B1" s="91" t="s">
        <v>60</v>
      </c>
      <c r="C1" s="91"/>
      <c r="D1" s="91"/>
      <c r="E1" s="91"/>
      <c r="F1" s="91"/>
      <c r="G1" s="91"/>
      <c r="H1" s="91"/>
      <c r="I1" s="21" t="s">
        <v>58</v>
      </c>
      <c r="J1" s="22" t="s">
        <v>6</v>
      </c>
    </row>
    <row r="2" spans="1:10" ht="19.5" customHeight="1" x14ac:dyDescent="0.25">
      <c r="A2" s="65"/>
      <c r="B2" s="91" t="s">
        <v>62</v>
      </c>
      <c r="C2" s="91"/>
      <c r="D2" s="91"/>
      <c r="E2" s="91"/>
      <c r="F2" s="91"/>
      <c r="G2" s="91"/>
      <c r="H2" s="91"/>
      <c r="I2" s="21" t="s">
        <v>63</v>
      </c>
      <c r="J2" s="22" t="s">
        <v>1324</v>
      </c>
    </row>
    <row r="3" spans="1:10" ht="19.5" customHeight="1" x14ac:dyDescent="0.25">
      <c r="A3" s="65"/>
      <c r="B3" s="91" t="s">
        <v>61</v>
      </c>
      <c r="C3" s="91"/>
      <c r="D3" s="91"/>
      <c r="E3" s="91"/>
      <c r="F3" s="91"/>
      <c r="G3" s="91"/>
      <c r="H3" s="91"/>
      <c r="I3" s="21" t="s">
        <v>59</v>
      </c>
      <c r="J3" s="48">
        <v>5</v>
      </c>
    </row>
    <row r="4" spans="1:10" ht="19.5" customHeight="1" x14ac:dyDescent="0.25">
      <c r="A4" s="65"/>
      <c r="B4" s="91"/>
      <c r="C4" s="91"/>
      <c r="D4" s="91"/>
      <c r="E4" s="91"/>
      <c r="F4" s="91"/>
      <c r="G4" s="91"/>
      <c r="H4" s="91"/>
      <c r="I4" s="21" t="s">
        <v>57</v>
      </c>
      <c r="J4" s="22" t="s">
        <v>1265</v>
      </c>
    </row>
    <row r="5" spans="1:10" x14ac:dyDescent="0.25">
      <c r="A5" s="18" t="s">
        <v>121</v>
      </c>
      <c r="B5" s="113" t="str">
        <f>'Matriz de Procesos OK'!H29</f>
        <v>Certificación de ingresos y retenciones</v>
      </c>
      <c r="C5" s="114"/>
      <c r="D5" s="114"/>
      <c r="E5" s="93" t="s">
        <v>554</v>
      </c>
      <c r="F5" s="93"/>
      <c r="G5" s="93"/>
      <c r="H5" s="93"/>
      <c r="I5" s="93"/>
      <c r="J5" s="93"/>
    </row>
    <row r="6" spans="1:10" x14ac:dyDescent="0.25">
      <c r="A6" s="4" t="s">
        <v>5</v>
      </c>
      <c r="B6" s="105" t="str">
        <f>'Matriz de Procesos OK'!G29</f>
        <v>2.2.1.6</v>
      </c>
      <c r="C6" s="105"/>
      <c r="D6" s="139"/>
      <c r="E6" s="136"/>
      <c r="F6" s="122"/>
      <c r="G6" s="122"/>
      <c r="H6" s="122"/>
      <c r="I6" s="122"/>
      <c r="J6" s="123"/>
    </row>
    <row r="7" spans="1:10" x14ac:dyDescent="0.25">
      <c r="A7" s="11" t="s">
        <v>0</v>
      </c>
      <c r="B7" s="105">
        <v>1</v>
      </c>
      <c r="C7" s="105"/>
      <c r="D7" s="139"/>
      <c r="E7" s="137"/>
      <c r="F7" s="124"/>
      <c r="G7" s="124"/>
      <c r="H7" s="124"/>
      <c r="I7" s="124"/>
      <c r="J7" s="125"/>
    </row>
    <row r="8" spans="1:10" x14ac:dyDescent="0.25">
      <c r="A8" s="11" t="s">
        <v>1</v>
      </c>
      <c r="B8" s="105" t="s">
        <v>1324</v>
      </c>
      <c r="C8" s="105"/>
      <c r="D8" s="139"/>
      <c r="E8" s="137"/>
      <c r="F8" s="124"/>
      <c r="G8" s="124"/>
      <c r="H8" s="124"/>
      <c r="I8" s="124"/>
      <c r="J8" s="125"/>
    </row>
    <row r="9" spans="1:10" x14ac:dyDescent="0.25">
      <c r="A9" s="11" t="s">
        <v>23</v>
      </c>
      <c r="B9" s="105" t="str">
        <f>'Matriz de Procesos OK'!A20</f>
        <v>2. Gestión Administrativa y Financiera</v>
      </c>
      <c r="C9" s="105"/>
      <c r="D9" s="139"/>
      <c r="E9" s="137"/>
      <c r="F9" s="124"/>
      <c r="G9" s="124"/>
      <c r="H9" s="124"/>
      <c r="I9" s="124"/>
      <c r="J9" s="125"/>
    </row>
    <row r="10" spans="1:10" x14ac:dyDescent="0.25">
      <c r="A10" s="11" t="s">
        <v>2</v>
      </c>
      <c r="B10" s="105" t="str">
        <f>'Matriz de Procesos OK'!D24</f>
        <v>Gestión Humana</v>
      </c>
      <c r="C10" s="105"/>
      <c r="D10" s="139"/>
      <c r="E10" s="137"/>
      <c r="F10" s="124"/>
      <c r="G10" s="124"/>
      <c r="H10" s="124"/>
      <c r="I10" s="124"/>
      <c r="J10" s="125"/>
    </row>
    <row r="11" spans="1:10" x14ac:dyDescent="0.25">
      <c r="A11" s="11" t="s">
        <v>25</v>
      </c>
      <c r="B11" s="105" t="str">
        <f>'Matriz de Procesos OK'!F24</f>
        <v>Talento Humano</v>
      </c>
      <c r="C11" s="105"/>
      <c r="D11" s="139"/>
      <c r="E11" s="137"/>
      <c r="F11" s="124"/>
      <c r="G11" s="124"/>
      <c r="H11" s="124"/>
      <c r="I11" s="124"/>
      <c r="J11" s="125"/>
    </row>
    <row r="12" spans="1:10" x14ac:dyDescent="0.25">
      <c r="A12" s="11" t="s">
        <v>26</v>
      </c>
      <c r="B12" s="105" t="str">
        <f>B5</f>
        <v>Certificación de ingresos y retenciones</v>
      </c>
      <c r="C12" s="105"/>
      <c r="D12" s="139"/>
      <c r="E12" s="137"/>
      <c r="F12" s="124"/>
      <c r="G12" s="124"/>
      <c r="H12" s="124"/>
      <c r="I12" s="124"/>
      <c r="J12" s="125"/>
    </row>
    <row r="13" spans="1:10" x14ac:dyDescent="0.25">
      <c r="A13" s="11" t="s">
        <v>9</v>
      </c>
      <c r="B13" s="105" t="str">
        <f>'Matriz de Procesos OK'!B24</f>
        <v>Auxiliar Administrativo de Gestión Humana</v>
      </c>
      <c r="C13" s="105"/>
      <c r="D13" s="139"/>
      <c r="E13" s="137"/>
      <c r="F13" s="124"/>
      <c r="G13" s="124"/>
      <c r="H13" s="124"/>
      <c r="I13" s="124"/>
      <c r="J13" s="125"/>
    </row>
    <row r="14" spans="1:10" ht="16.5" customHeight="1" x14ac:dyDescent="0.25">
      <c r="A14" s="11" t="s">
        <v>3</v>
      </c>
      <c r="B14" s="105" t="s">
        <v>530</v>
      </c>
      <c r="C14" s="105"/>
      <c r="D14" s="139"/>
      <c r="E14" s="137"/>
      <c r="F14" s="124"/>
      <c r="G14" s="124"/>
      <c r="H14" s="124"/>
      <c r="I14" s="124"/>
      <c r="J14" s="125"/>
    </row>
    <row r="15" spans="1:10" ht="28.5" customHeight="1" x14ac:dyDescent="0.25">
      <c r="A15" s="11" t="s">
        <v>4</v>
      </c>
      <c r="B15" s="105" t="s">
        <v>531</v>
      </c>
      <c r="C15" s="105"/>
      <c r="D15" s="139"/>
      <c r="E15" s="137"/>
      <c r="F15" s="124"/>
      <c r="G15" s="124"/>
      <c r="H15" s="124"/>
      <c r="I15" s="124"/>
      <c r="J15" s="125"/>
    </row>
    <row r="16" spans="1:10" ht="30" x14ac:dyDescent="0.25">
      <c r="A16" s="11" t="s">
        <v>106</v>
      </c>
      <c r="B16" s="105" t="s">
        <v>105</v>
      </c>
      <c r="C16" s="105"/>
      <c r="D16" s="139"/>
      <c r="E16" s="137"/>
      <c r="F16" s="124"/>
      <c r="G16" s="124"/>
      <c r="H16" s="124"/>
      <c r="I16" s="124"/>
      <c r="J16" s="125"/>
    </row>
    <row r="17" spans="1:10" x14ac:dyDescent="0.25">
      <c r="E17" s="137"/>
      <c r="F17" s="124"/>
      <c r="G17" s="124"/>
      <c r="H17" s="124"/>
      <c r="I17" s="124"/>
      <c r="J17" s="125"/>
    </row>
    <row r="18" spans="1:10" x14ac:dyDescent="0.25">
      <c r="E18" s="137"/>
      <c r="F18" s="124"/>
      <c r="G18" s="124"/>
      <c r="H18" s="124"/>
      <c r="I18" s="124"/>
      <c r="J18" s="125"/>
    </row>
    <row r="19" spans="1:10" x14ac:dyDescent="0.25">
      <c r="A19" s="101" t="s">
        <v>102</v>
      </c>
      <c r="B19" s="101"/>
      <c r="C19" s="101"/>
      <c r="D19" s="140"/>
      <c r="E19" s="137"/>
      <c r="F19" s="124"/>
      <c r="G19" s="124"/>
      <c r="H19" s="124"/>
      <c r="I19" s="124"/>
      <c r="J19" s="125"/>
    </row>
    <row r="20" spans="1:10" x14ac:dyDescent="0.25">
      <c r="A20" s="12" t="s">
        <v>80</v>
      </c>
      <c r="B20" s="12" t="s">
        <v>100</v>
      </c>
      <c r="C20" s="101" t="s">
        <v>101</v>
      </c>
      <c r="D20" s="140"/>
      <c r="E20" s="137"/>
      <c r="F20" s="124"/>
      <c r="G20" s="124"/>
      <c r="H20" s="124"/>
      <c r="I20" s="124"/>
      <c r="J20" s="125"/>
    </row>
    <row r="21" spans="1:10" ht="30.75" customHeight="1" x14ac:dyDescent="0.25">
      <c r="A21" s="5" t="s">
        <v>153</v>
      </c>
      <c r="B21" s="11" t="s">
        <v>260</v>
      </c>
      <c r="C21" s="68" t="s">
        <v>532</v>
      </c>
      <c r="D21" s="141"/>
      <c r="E21" s="137"/>
      <c r="F21" s="124"/>
      <c r="G21" s="124"/>
      <c r="H21" s="124"/>
      <c r="I21" s="124"/>
      <c r="J21" s="125"/>
    </row>
    <row r="22" spans="1:10" ht="70.5" customHeight="1" x14ac:dyDescent="0.25">
      <c r="A22" s="5" t="s">
        <v>545</v>
      </c>
      <c r="B22" s="11" t="s">
        <v>533</v>
      </c>
      <c r="C22" s="68" t="s">
        <v>546</v>
      </c>
      <c r="D22" s="141"/>
      <c r="E22" s="137"/>
      <c r="F22" s="124"/>
      <c r="G22" s="124"/>
      <c r="H22" s="124"/>
      <c r="I22" s="124"/>
      <c r="J22" s="125"/>
    </row>
    <row r="23" spans="1:10" ht="60.75" customHeight="1" x14ac:dyDescent="0.25">
      <c r="A23" s="5" t="s">
        <v>335</v>
      </c>
      <c r="B23" s="11" t="s">
        <v>534</v>
      </c>
      <c r="C23" s="68" t="s">
        <v>535</v>
      </c>
      <c r="D23" s="141"/>
      <c r="E23" s="137"/>
      <c r="F23" s="124"/>
      <c r="G23" s="124"/>
      <c r="H23" s="124"/>
      <c r="I23" s="124"/>
      <c r="J23" s="125"/>
    </row>
    <row r="24" spans="1:10" ht="42.75" customHeight="1" x14ac:dyDescent="0.25">
      <c r="A24" s="5" t="s">
        <v>157</v>
      </c>
      <c r="B24" s="11" t="s">
        <v>536</v>
      </c>
      <c r="C24" s="68" t="s">
        <v>537</v>
      </c>
      <c r="D24" s="141"/>
      <c r="E24" s="137"/>
      <c r="F24" s="124"/>
      <c r="G24" s="124"/>
      <c r="H24" s="124"/>
      <c r="I24" s="124"/>
      <c r="J24" s="125"/>
    </row>
    <row r="25" spans="1:10" ht="29.25" customHeight="1" x14ac:dyDescent="0.25">
      <c r="A25" s="5" t="s">
        <v>173</v>
      </c>
      <c r="B25" s="11" t="s">
        <v>547</v>
      </c>
      <c r="C25" s="68" t="s">
        <v>538</v>
      </c>
      <c r="D25" s="141"/>
      <c r="E25" s="137"/>
      <c r="F25" s="124"/>
      <c r="G25" s="124"/>
      <c r="H25" s="124"/>
      <c r="I25" s="124"/>
      <c r="J25" s="125"/>
    </row>
    <row r="26" spans="1:10" ht="29.25" customHeight="1" x14ac:dyDescent="0.25">
      <c r="A26" s="5" t="s">
        <v>174</v>
      </c>
      <c r="B26" s="11" t="s">
        <v>539</v>
      </c>
      <c r="C26" s="68" t="s">
        <v>540</v>
      </c>
      <c r="D26" s="141"/>
      <c r="E26" s="137"/>
      <c r="F26" s="124"/>
      <c r="G26" s="124"/>
      <c r="H26" s="124"/>
      <c r="I26" s="124"/>
      <c r="J26" s="125"/>
    </row>
    <row r="27" spans="1:10" ht="92.25" customHeight="1" x14ac:dyDescent="0.25">
      <c r="A27" s="5" t="s">
        <v>549</v>
      </c>
      <c r="B27" s="11" t="s">
        <v>544</v>
      </c>
      <c r="C27" s="68" t="s">
        <v>548</v>
      </c>
      <c r="D27" s="141"/>
      <c r="E27" s="137"/>
      <c r="F27" s="124"/>
      <c r="G27" s="124"/>
      <c r="H27" s="124"/>
      <c r="I27" s="124"/>
      <c r="J27" s="125"/>
    </row>
    <row r="28" spans="1:10" ht="29.25" customHeight="1" x14ac:dyDescent="0.25">
      <c r="A28" s="5" t="s">
        <v>69</v>
      </c>
      <c r="B28" s="11" t="s">
        <v>541</v>
      </c>
      <c r="C28" s="68" t="s">
        <v>550</v>
      </c>
      <c r="D28" s="141"/>
      <c r="E28" s="137"/>
      <c r="F28" s="124"/>
      <c r="G28" s="124"/>
      <c r="H28" s="124"/>
      <c r="I28" s="124"/>
      <c r="J28" s="125"/>
    </row>
    <row r="29" spans="1:10" ht="57.75" customHeight="1" x14ac:dyDescent="0.25">
      <c r="A29" s="5" t="s">
        <v>551</v>
      </c>
      <c r="B29" s="11" t="s">
        <v>542</v>
      </c>
      <c r="C29" s="68" t="s">
        <v>1335</v>
      </c>
      <c r="D29" s="141"/>
      <c r="E29" s="137"/>
      <c r="F29" s="124"/>
      <c r="G29" s="124"/>
      <c r="H29" s="124"/>
      <c r="I29" s="124"/>
      <c r="J29" s="125"/>
    </row>
    <row r="30" spans="1:10" ht="29.25" customHeight="1" x14ac:dyDescent="0.25">
      <c r="A30" s="5" t="s">
        <v>73</v>
      </c>
      <c r="B30" s="11" t="s">
        <v>268</v>
      </c>
      <c r="C30" s="68" t="s">
        <v>543</v>
      </c>
      <c r="D30" s="141"/>
      <c r="E30" s="138"/>
      <c r="F30" s="126"/>
      <c r="G30" s="126"/>
      <c r="H30" s="126"/>
      <c r="I30" s="126"/>
      <c r="J30" s="127"/>
    </row>
    <row r="32" spans="1:10" x14ac:dyDescent="0.25">
      <c r="A32" s="94" t="s">
        <v>185</v>
      </c>
      <c r="B32" s="94"/>
      <c r="C32" s="45" t="s">
        <v>742</v>
      </c>
      <c r="D32" s="15" t="s">
        <v>184</v>
      </c>
    </row>
  </sheetData>
  <mergeCells count="32">
    <mergeCell ref="E6:J30"/>
    <mergeCell ref="B1:H1"/>
    <mergeCell ref="B2:H2"/>
    <mergeCell ref="B3:H3"/>
    <mergeCell ref="B4:H4"/>
    <mergeCell ref="E5:J5"/>
    <mergeCell ref="B12:D12"/>
    <mergeCell ref="B13:D13"/>
    <mergeCell ref="B14:D14"/>
    <mergeCell ref="B15:D15"/>
    <mergeCell ref="B6:D6"/>
    <mergeCell ref="B7:D7"/>
    <mergeCell ref="B8:D8"/>
    <mergeCell ref="B9:D9"/>
    <mergeCell ref="B10:D10"/>
    <mergeCell ref="B11:D11"/>
    <mergeCell ref="B5:D5"/>
    <mergeCell ref="A1:A4"/>
    <mergeCell ref="A32:B32"/>
    <mergeCell ref="B16:D16"/>
    <mergeCell ref="C25:D25"/>
    <mergeCell ref="A19:D19"/>
    <mergeCell ref="C20:D20"/>
    <mergeCell ref="C21:D21"/>
    <mergeCell ref="C22:D22"/>
    <mergeCell ref="C23:D23"/>
    <mergeCell ref="C24:D24"/>
    <mergeCell ref="C26:D26"/>
    <mergeCell ref="C28:D28"/>
    <mergeCell ref="C29:D29"/>
    <mergeCell ref="C30:D30"/>
    <mergeCell ref="C27:D27"/>
  </mergeCells>
  <hyperlinks>
    <hyperlink ref="A32:B32" location="'1.1.2.2'!A1" display="VOLVER ARRIBA" xr:uid="{DCD83F30-9C45-4880-A041-EC57457E5015}"/>
    <hyperlink ref="D32" location="'1.2.1.1'!A1" display="SIGUIENTE PROCEDIMIENTO" xr:uid="{E0301049-31BD-4829-9BBB-A96C1374756A}"/>
    <hyperlink ref="C32" location="'Matriz de Procesos OK'!A1" display="MATRÍZ DE PROCESOS" xr:uid="{2A7990BF-5D82-49A1-9529-1B9BC7892308}"/>
  </hyperlinks>
  <printOptions horizontalCentered="1" verticalCentered="1"/>
  <pageMargins left="0.23622047244094491" right="0.23622047244094491" top="0.74803149606299213" bottom="0.74803149606299213" header="0.31496062992125984" footer="0.31496062992125984"/>
  <pageSetup scale="61"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00355" r:id="rId4">
          <objectPr defaultSize="0" autoPict="0" r:id="rId5">
            <anchor moveWithCells="1">
              <from>
                <xdr:col>4</xdr:col>
                <xdr:colOff>123825</xdr:colOff>
                <xdr:row>5</xdr:row>
                <xdr:rowOff>66675</xdr:rowOff>
              </from>
              <to>
                <xdr:col>9</xdr:col>
                <xdr:colOff>847725</xdr:colOff>
                <xdr:row>30</xdr:row>
                <xdr:rowOff>19050</xdr:rowOff>
              </to>
            </anchor>
          </objectPr>
        </oleObject>
      </mc:Choice>
      <mc:Fallback>
        <oleObject progId="Visio.Drawing.15" shapeId="100355"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C4292-38EA-4181-9DBF-45AE025087A9}">
  <sheetPr>
    <pageSetUpPr fitToPage="1"/>
  </sheetPr>
  <dimension ref="A1:K29"/>
  <sheetViews>
    <sheetView workbookViewId="0">
      <selection activeCell="K1" sqref="K1"/>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0.42578125" customWidth="1"/>
    <col min="7" max="7" width="1" customWidth="1"/>
    <col min="8" max="8" width="16.140625" bestFit="1" customWidth="1"/>
    <col min="9" max="9" width="14.28515625" bestFit="1" customWidth="1"/>
    <col min="11" max="12" width="12" customWidth="1"/>
  </cols>
  <sheetData>
    <row r="1" spans="1:11" ht="19.5" customHeight="1" x14ac:dyDescent="0.25">
      <c r="A1" s="150"/>
      <c r="B1" s="107" t="s">
        <v>60</v>
      </c>
      <c r="C1" s="116"/>
      <c r="D1" s="116"/>
      <c r="E1" s="116"/>
      <c r="F1" s="116"/>
      <c r="G1" s="117"/>
      <c r="H1" s="21" t="s">
        <v>58</v>
      </c>
      <c r="I1" s="22" t="s">
        <v>6</v>
      </c>
    </row>
    <row r="2" spans="1:11" ht="19.5" customHeight="1" x14ac:dyDescent="0.25">
      <c r="A2" s="151"/>
      <c r="B2" s="107" t="s">
        <v>62</v>
      </c>
      <c r="C2" s="116"/>
      <c r="D2" s="116"/>
      <c r="E2" s="116"/>
      <c r="F2" s="116"/>
      <c r="G2" s="117"/>
      <c r="H2" s="21" t="s">
        <v>63</v>
      </c>
      <c r="I2" s="22" t="s">
        <v>1324</v>
      </c>
    </row>
    <row r="3" spans="1:11" ht="19.5" customHeight="1" x14ac:dyDescent="0.25">
      <c r="A3" s="151"/>
      <c r="B3" s="107" t="s">
        <v>61</v>
      </c>
      <c r="C3" s="116"/>
      <c r="D3" s="116"/>
      <c r="E3" s="116"/>
      <c r="F3" s="116"/>
      <c r="G3" s="117"/>
      <c r="H3" s="21" t="s">
        <v>59</v>
      </c>
      <c r="I3" s="48">
        <v>5</v>
      </c>
    </row>
    <row r="4" spans="1:11" ht="17.25" customHeight="1" x14ac:dyDescent="0.25">
      <c r="A4" s="152"/>
      <c r="B4" s="119"/>
      <c r="C4" s="120"/>
      <c r="D4" s="120"/>
      <c r="E4" s="120"/>
      <c r="F4" s="120"/>
      <c r="G4" s="121"/>
      <c r="H4" s="21" t="s">
        <v>57</v>
      </c>
      <c r="I4" s="22" t="s">
        <v>1266</v>
      </c>
    </row>
    <row r="5" spans="1:11" x14ac:dyDescent="0.25">
      <c r="A5" s="13" t="s">
        <v>121</v>
      </c>
      <c r="B5" s="93" t="str">
        <f>'Matriz de Procesos OK'!H30</f>
        <v>Grabar Pasivocol</v>
      </c>
      <c r="C5" s="93"/>
      <c r="D5" s="93"/>
      <c r="E5" s="93"/>
      <c r="F5" s="134" t="s">
        <v>657</v>
      </c>
      <c r="G5" s="134"/>
      <c r="H5" s="134"/>
      <c r="I5" s="135"/>
    </row>
    <row r="6" spans="1:11" x14ac:dyDescent="0.25">
      <c r="A6" s="4" t="s">
        <v>5</v>
      </c>
      <c r="B6" s="105" t="str">
        <f>'Matriz de Procesos OK'!G30</f>
        <v>2.2.2.1</v>
      </c>
      <c r="C6" s="105"/>
      <c r="D6" s="105"/>
      <c r="E6" s="105"/>
      <c r="F6" s="65"/>
      <c r="G6" s="65"/>
      <c r="H6" s="65"/>
      <c r="I6" s="65"/>
      <c r="K6" s="46"/>
    </row>
    <row r="7" spans="1:11" x14ac:dyDescent="0.25">
      <c r="A7" s="11" t="s">
        <v>0</v>
      </c>
      <c r="B7" s="105">
        <v>1</v>
      </c>
      <c r="C7" s="105"/>
      <c r="D7" s="105"/>
      <c r="E7" s="105"/>
      <c r="F7" s="65"/>
      <c r="G7" s="65"/>
      <c r="H7" s="65"/>
      <c r="I7" s="65"/>
    </row>
    <row r="8" spans="1:11" x14ac:dyDescent="0.25">
      <c r="A8" s="11" t="s">
        <v>1</v>
      </c>
      <c r="B8" s="105" t="s">
        <v>1324</v>
      </c>
      <c r="C8" s="105"/>
      <c r="D8" s="105"/>
      <c r="E8" s="105"/>
      <c r="F8" s="65"/>
      <c r="G8" s="65"/>
      <c r="H8" s="65"/>
      <c r="I8" s="65"/>
    </row>
    <row r="9" spans="1:11" x14ac:dyDescent="0.25">
      <c r="A9" s="11" t="s">
        <v>23</v>
      </c>
      <c r="B9" s="105" t="str">
        <f>'Matriz de Procesos OK'!A20</f>
        <v>2. Gestión Administrativa y Financiera</v>
      </c>
      <c r="C9" s="105"/>
      <c r="D9" s="105"/>
      <c r="E9" s="105"/>
      <c r="F9" s="65"/>
      <c r="G9" s="65"/>
      <c r="H9" s="65"/>
      <c r="I9" s="65"/>
    </row>
    <row r="10" spans="1:11" x14ac:dyDescent="0.25">
      <c r="A10" s="11" t="s">
        <v>2</v>
      </c>
      <c r="B10" s="105" t="str">
        <f>'Matriz de Procesos OK'!D24</f>
        <v>Gestión Humana</v>
      </c>
      <c r="C10" s="105"/>
      <c r="D10" s="105"/>
      <c r="E10" s="105"/>
      <c r="F10" s="65"/>
      <c r="G10" s="65"/>
      <c r="H10" s="65"/>
      <c r="I10" s="65"/>
    </row>
    <row r="11" spans="1:11" x14ac:dyDescent="0.25">
      <c r="A11" s="11" t="s">
        <v>25</v>
      </c>
      <c r="B11" s="105" t="str">
        <f>'Matriz de Procesos OK'!F30</f>
        <v>Pasivocol</v>
      </c>
      <c r="C11" s="105"/>
      <c r="D11" s="105"/>
      <c r="E11" s="105"/>
      <c r="F11" s="65"/>
      <c r="G11" s="65"/>
      <c r="H11" s="65"/>
      <c r="I11" s="65"/>
    </row>
    <row r="12" spans="1:11" x14ac:dyDescent="0.25">
      <c r="A12" s="11" t="s">
        <v>26</v>
      </c>
      <c r="B12" s="105" t="str">
        <f>B5</f>
        <v>Grabar Pasivocol</v>
      </c>
      <c r="C12" s="105"/>
      <c r="D12" s="105"/>
      <c r="E12" s="105"/>
      <c r="F12" s="65"/>
      <c r="G12" s="65"/>
      <c r="H12" s="65"/>
      <c r="I12" s="65"/>
    </row>
    <row r="13" spans="1:11" x14ac:dyDescent="0.25">
      <c r="A13" s="11" t="s">
        <v>9</v>
      </c>
      <c r="B13" s="105" t="str">
        <f>'Matriz de Procesos OK'!B24</f>
        <v>Auxiliar Administrativo de Gestión Humana</v>
      </c>
      <c r="C13" s="105"/>
      <c r="D13" s="105"/>
      <c r="E13" s="105"/>
      <c r="F13" s="65"/>
      <c r="G13" s="65"/>
      <c r="H13" s="65"/>
      <c r="I13" s="65"/>
    </row>
    <row r="14" spans="1:11" ht="15" customHeight="1" x14ac:dyDescent="0.25">
      <c r="A14" s="11" t="s">
        <v>3</v>
      </c>
      <c r="B14" s="105" t="s">
        <v>921</v>
      </c>
      <c r="C14" s="105"/>
      <c r="D14" s="105"/>
      <c r="E14" s="105"/>
      <c r="F14" s="65"/>
      <c r="G14" s="65"/>
      <c r="H14" s="65"/>
      <c r="I14" s="65"/>
      <c r="K14" s="43"/>
    </row>
    <row r="15" spans="1:11" ht="43.5" customHeight="1" x14ac:dyDescent="0.25">
      <c r="A15" s="11" t="s">
        <v>559</v>
      </c>
      <c r="B15" s="68" t="s">
        <v>922</v>
      </c>
      <c r="C15" s="68"/>
      <c r="D15" s="68"/>
      <c r="E15" s="68"/>
      <c r="F15" s="65"/>
      <c r="G15" s="65"/>
      <c r="H15" s="65"/>
      <c r="I15" s="65"/>
    </row>
    <row r="16" spans="1:11" x14ac:dyDescent="0.25">
      <c r="A16" s="11" t="s">
        <v>4</v>
      </c>
      <c r="B16" s="105" t="s">
        <v>923</v>
      </c>
      <c r="C16" s="105"/>
      <c r="D16" s="105"/>
      <c r="E16" s="105"/>
      <c r="F16" s="65"/>
      <c r="G16" s="65"/>
      <c r="H16" s="65"/>
      <c r="I16" s="65"/>
    </row>
    <row r="17" spans="1:11" ht="30" x14ac:dyDescent="0.25">
      <c r="A17" s="11" t="s">
        <v>106</v>
      </c>
      <c r="B17" s="105" t="s">
        <v>105</v>
      </c>
      <c r="C17" s="105"/>
      <c r="D17" s="105"/>
      <c r="E17" s="105"/>
      <c r="F17" s="65"/>
      <c r="G17" s="65"/>
      <c r="H17" s="65"/>
      <c r="I17" s="65"/>
    </row>
    <row r="18" spans="1:11" x14ac:dyDescent="0.25">
      <c r="A18" s="65"/>
      <c r="B18" s="65"/>
      <c r="C18" s="65"/>
      <c r="D18" s="65"/>
      <c r="E18" s="65"/>
      <c r="F18" s="65"/>
      <c r="G18" s="65"/>
      <c r="H18" s="65"/>
      <c r="I18" s="65"/>
    </row>
    <row r="19" spans="1:11" x14ac:dyDescent="0.25">
      <c r="A19" s="65"/>
      <c r="B19" s="65"/>
      <c r="C19" s="65"/>
      <c r="D19" s="65"/>
      <c r="E19" s="65"/>
      <c r="F19" s="65"/>
      <c r="G19" s="65"/>
      <c r="H19" s="65"/>
      <c r="I19" s="65"/>
    </row>
    <row r="20" spans="1:11" x14ac:dyDescent="0.25">
      <c r="A20" s="101" t="s">
        <v>102</v>
      </c>
      <c r="B20" s="101"/>
      <c r="C20" s="101"/>
      <c r="D20" s="101"/>
      <c r="E20" s="101"/>
      <c r="F20" s="65"/>
      <c r="G20" s="65"/>
      <c r="H20" s="65"/>
      <c r="I20" s="65"/>
      <c r="K20" s="43"/>
    </row>
    <row r="21" spans="1:11" x14ac:dyDescent="0.25">
      <c r="A21" s="12" t="s">
        <v>80</v>
      </c>
      <c r="B21" s="12" t="s">
        <v>100</v>
      </c>
      <c r="C21" s="101" t="s">
        <v>101</v>
      </c>
      <c r="D21" s="101"/>
      <c r="E21" s="101"/>
      <c r="F21" s="65"/>
      <c r="G21" s="65"/>
      <c r="H21" s="65"/>
      <c r="I21" s="65"/>
    </row>
    <row r="22" spans="1:11" x14ac:dyDescent="0.25">
      <c r="A22" s="5" t="s">
        <v>350</v>
      </c>
      <c r="B22" s="11" t="s">
        <v>260</v>
      </c>
      <c r="C22" s="141" t="s">
        <v>924</v>
      </c>
      <c r="D22" s="148"/>
      <c r="E22" s="149"/>
      <c r="F22" s="65"/>
      <c r="G22" s="65"/>
      <c r="H22" s="65"/>
      <c r="I22" s="65"/>
    </row>
    <row r="23" spans="1:11" x14ac:dyDescent="0.25">
      <c r="A23" s="5" t="s">
        <v>164</v>
      </c>
      <c r="B23" s="11" t="s">
        <v>925</v>
      </c>
      <c r="C23" s="141" t="s">
        <v>926</v>
      </c>
      <c r="D23" s="148"/>
      <c r="E23" s="149"/>
      <c r="F23" s="65"/>
      <c r="G23" s="65"/>
      <c r="H23" s="65"/>
      <c r="I23" s="65"/>
      <c r="K23" s="43"/>
    </row>
    <row r="24" spans="1:11" ht="45" customHeight="1" x14ac:dyDescent="0.25">
      <c r="A24" s="5" t="s">
        <v>349</v>
      </c>
      <c r="B24" s="11" t="s">
        <v>927</v>
      </c>
      <c r="C24" s="141" t="s">
        <v>928</v>
      </c>
      <c r="D24" s="148"/>
      <c r="E24" s="149"/>
      <c r="F24" s="65"/>
      <c r="G24" s="65"/>
      <c r="H24" s="65"/>
      <c r="I24" s="65"/>
      <c r="K24" s="43"/>
    </row>
    <row r="25" spans="1:11" x14ac:dyDescent="0.25">
      <c r="A25" s="5" t="s">
        <v>348</v>
      </c>
      <c r="B25" s="11" t="s">
        <v>932</v>
      </c>
      <c r="C25" s="141" t="s">
        <v>929</v>
      </c>
      <c r="D25" s="148"/>
      <c r="E25" s="149"/>
      <c r="F25" s="65"/>
      <c r="G25" s="65"/>
      <c r="H25" s="65"/>
      <c r="I25" s="65"/>
      <c r="K25" s="43"/>
    </row>
    <row r="26" spans="1:11" ht="31.5" customHeight="1" x14ac:dyDescent="0.25">
      <c r="A26" s="5" t="s">
        <v>335</v>
      </c>
      <c r="B26" s="11" t="s">
        <v>933</v>
      </c>
      <c r="C26" s="141" t="s">
        <v>930</v>
      </c>
      <c r="D26" s="148"/>
      <c r="E26" s="149"/>
      <c r="F26" s="65"/>
      <c r="G26" s="65"/>
      <c r="H26" s="65"/>
      <c r="I26" s="65"/>
      <c r="K26" s="43"/>
    </row>
    <row r="27" spans="1:11" x14ac:dyDescent="0.25">
      <c r="A27" s="5" t="s">
        <v>157</v>
      </c>
      <c r="B27" s="11" t="s">
        <v>268</v>
      </c>
      <c r="C27" s="141" t="s">
        <v>931</v>
      </c>
      <c r="D27" s="148"/>
      <c r="E27" s="149"/>
      <c r="F27" s="65"/>
      <c r="G27" s="65"/>
      <c r="H27" s="65"/>
      <c r="I27" s="65"/>
      <c r="K27" s="43"/>
    </row>
    <row r="28" spans="1:11" x14ac:dyDescent="0.25">
      <c r="K28" s="43"/>
    </row>
    <row r="29" spans="1:11" x14ac:dyDescent="0.25">
      <c r="A29" s="146" t="s">
        <v>185</v>
      </c>
      <c r="B29" s="147"/>
      <c r="C29" s="45" t="s">
        <v>742</v>
      </c>
      <c r="D29" s="146" t="s">
        <v>184</v>
      </c>
      <c r="E29" s="147"/>
      <c r="F29" s="20"/>
      <c r="G29" s="20"/>
      <c r="H29" s="20"/>
    </row>
  </sheetData>
  <mergeCells count="31">
    <mergeCell ref="B5:E5"/>
    <mergeCell ref="F5:I5"/>
    <mergeCell ref="A1:A4"/>
    <mergeCell ref="B1:G1"/>
    <mergeCell ref="B2:G2"/>
    <mergeCell ref="B3:G3"/>
    <mergeCell ref="B4:G4"/>
    <mergeCell ref="C21:E21"/>
    <mergeCell ref="B6:E6"/>
    <mergeCell ref="F6:I27"/>
    <mergeCell ref="B7:E7"/>
    <mergeCell ref="B8:E8"/>
    <mergeCell ref="B9:E9"/>
    <mergeCell ref="B10:E10"/>
    <mergeCell ref="B11:E11"/>
    <mergeCell ref="B12:E12"/>
    <mergeCell ref="B13:E13"/>
    <mergeCell ref="B14:E14"/>
    <mergeCell ref="B15:E15"/>
    <mergeCell ref="B16:E16"/>
    <mergeCell ref="B17:E17"/>
    <mergeCell ref="A18:E19"/>
    <mergeCell ref="A20:E20"/>
    <mergeCell ref="A29:B29"/>
    <mergeCell ref="D29:E29"/>
    <mergeCell ref="C22:E22"/>
    <mergeCell ref="C23:E23"/>
    <mergeCell ref="C24:E24"/>
    <mergeCell ref="C25:E25"/>
    <mergeCell ref="C26:E26"/>
    <mergeCell ref="C27:E27"/>
  </mergeCells>
  <hyperlinks>
    <hyperlink ref="D29" location="'1.2.1.1'!A1" display="SIGUIENTE PROCEDIMIENTO" xr:uid="{B70C7A17-1F2D-4788-B763-0124BD357CC1}"/>
    <hyperlink ref="A29:B29" location="'1.1.2.2'!A1" display="VOLVER ARRIBA" xr:uid="{34D92642-578E-406D-B9D4-0A48A07A82E4}"/>
    <hyperlink ref="C29" location="'Matriz de Procesos OK'!A1" display="MATRÍZ DE PROCESOS" xr:uid="{64680745-8932-46AF-997D-967ABC53A59B}"/>
  </hyperlinks>
  <pageMargins left="0.70866141732283472" right="0.70866141732283472" top="0.74803149606299213" bottom="0.74803149606299213" header="0.31496062992125984" footer="0.31496062992125984"/>
  <pageSetup scale="96"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284674" r:id="rId4">
          <objectPr defaultSize="0" autoPict="0" r:id="rId5">
            <anchor moveWithCells="1">
              <from>
                <xdr:col>7</xdr:col>
                <xdr:colOff>28575</xdr:colOff>
                <xdr:row>5</xdr:row>
                <xdr:rowOff>38100</xdr:rowOff>
              </from>
              <to>
                <xdr:col>8</xdr:col>
                <xdr:colOff>581025</xdr:colOff>
                <xdr:row>26</xdr:row>
                <xdr:rowOff>142875</xdr:rowOff>
              </to>
            </anchor>
          </objectPr>
        </oleObject>
      </mc:Choice>
      <mc:Fallback>
        <oleObject progId="Visio.Drawing.15" shapeId="284674"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D481C-6C7E-4DCA-8A41-F82D67DEC0C5}">
  <sheetPr>
    <pageSetUpPr fitToPage="1"/>
  </sheetPr>
  <dimension ref="A1:I29"/>
  <sheetViews>
    <sheetView zoomScaleNormal="100" workbookViewId="0">
      <selection sqref="A1:A4"/>
    </sheetView>
  </sheetViews>
  <sheetFormatPr baseColWidth="10" defaultColWidth="10.7109375" defaultRowHeight="15" x14ac:dyDescent="0.25"/>
  <cols>
    <col min="1" max="1" width="17.140625" customWidth="1"/>
    <col min="2" max="2" width="17.28515625" customWidth="1"/>
    <col min="3" max="4" width="28.7109375" customWidth="1"/>
    <col min="5" max="5" width="8.28515625" customWidth="1"/>
    <col min="6" max="6" width="11.5703125" customWidth="1"/>
    <col min="7" max="7" width="12" customWidth="1"/>
    <col min="8" max="8" width="16.140625" bestFit="1" customWidth="1"/>
    <col min="9" max="9" width="14.28515625" bestFit="1" customWidth="1"/>
  </cols>
  <sheetData>
    <row r="1" spans="1:9" ht="19.5" customHeight="1" x14ac:dyDescent="0.25">
      <c r="A1" s="65"/>
      <c r="B1" s="91" t="s">
        <v>60</v>
      </c>
      <c r="C1" s="91"/>
      <c r="D1" s="91"/>
      <c r="E1" s="91"/>
      <c r="F1" s="91"/>
      <c r="G1" s="91"/>
      <c r="H1" s="21" t="s">
        <v>58</v>
      </c>
      <c r="I1" s="22" t="s">
        <v>6</v>
      </c>
    </row>
    <row r="2" spans="1:9" ht="19.5" customHeight="1" x14ac:dyDescent="0.25">
      <c r="A2" s="65"/>
      <c r="B2" s="91" t="s">
        <v>62</v>
      </c>
      <c r="C2" s="91"/>
      <c r="D2" s="91"/>
      <c r="E2" s="91"/>
      <c r="F2" s="91"/>
      <c r="G2" s="91"/>
      <c r="H2" s="21" t="s">
        <v>63</v>
      </c>
      <c r="I2" s="22" t="s">
        <v>1324</v>
      </c>
    </row>
    <row r="3" spans="1:9" ht="19.5" customHeight="1" x14ac:dyDescent="0.25">
      <c r="A3" s="65"/>
      <c r="B3" s="91" t="s">
        <v>61</v>
      </c>
      <c r="C3" s="91"/>
      <c r="D3" s="91"/>
      <c r="E3" s="91"/>
      <c r="F3" s="91"/>
      <c r="G3" s="91"/>
      <c r="H3" s="21" t="s">
        <v>59</v>
      </c>
      <c r="I3" s="48">
        <v>5</v>
      </c>
    </row>
    <row r="4" spans="1:9" ht="19.5" customHeight="1" x14ac:dyDescent="0.25">
      <c r="A4" s="65"/>
      <c r="B4" s="91"/>
      <c r="C4" s="91"/>
      <c r="D4" s="91"/>
      <c r="E4" s="91"/>
      <c r="F4" s="91"/>
      <c r="G4" s="91"/>
      <c r="H4" s="21" t="s">
        <v>57</v>
      </c>
      <c r="I4" s="22" t="s">
        <v>1267</v>
      </c>
    </row>
    <row r="5" spans="1:9" x14ac:dyDescent="0.25">
      <c r="A5" s="18" t="s">
        <v>121</v>
      </c>
      <c r="B5" s="113" t="str">
        <f>'Matriz de Procesos OK'!H31</f>
        <v>Grabar los CETIL</v>
      </c>
      <c r="C5" s="114"/>
      <c r="D5" s="114"/>
      <c r="E5" s="93" t="s">
        <v>552</v>
      </c>
      <c r="F5" s="93"/>
      <c r="G5" s="93"/>
      <c r="H5" s="93"/>
      <c r="I5" s="93"/>
    </row>
    <row r="6" spans="1:9" x14ac:dyDescent="0.25">
      <c r="A6" s="4" t="s">
        <v>5</v>
      </c>
      <c r="B6" s="105" t="str">
        <f>'Matriz de Procesos OK'!G31</f>
        <v>2.2.3.1</v>
      </c>
      <c r="C6" s="105"/>
      <c r="D6" s="139"/>
      <c r="E6" s="65"/>
      <c r="F6" s="65"/>
      <c r="G6" s="65"/>
      <c r="H6" s="65"/>
      <c r="I6" s="65"/>
    </row>
    <row r="7" spans="1:9" x14ac:dyDescent="0.25">
      <c r="A7" s="11" t="s">
        <v>0</v>
      </c>
      <c r="B7" s="105">
        <v>1</v>
      </c>
      <c r="C7" s="105"/>
      <c r="D7" s="139"/>
      <c r="E7" s="65"/>
      <c r="F7" s="65"/>
      <c r="G7" s="65"/>
      <c r="H7" s="65"/>
      <c r="I7" s="65"/>
    </row>
    <row r="8" spans="1:9" x14ac:dyDescent="0.25">
      <c r="A8" s="11" t="s">
        <v>1</v>
      </c>
      <c r="B8" s="105" t="s">
        <v>1324</v>
      </c>
      <c r="C8" s="105"/>
      <c r="D8" s="139"/>
      <c r="E8" s="65"/>
      <c r="F8" s="65"/>
      <c r="G8" s="65"/>
      <c r="H8" s="65"/>
      <c r="I8" s="65"/>
    </row>
    <row r="9" spans="1:9" x14ac:dyDescent="0.25">
      <c r="A9" s="11" t="s">
        <v>23</v>
      </c>
      <c r="B9" s="105" t="str">
        <f>'Matriz de Procesos OK'!A20</f>
        <v>2. Gestión Administrativa y Financiera</v>
      </c>
      <c r="C9" s="105"/>
      <c r="D9" s="139"/>
      <c r="E9" s="65"/>
      <c r="F9" s="65"/>
      <c r="G9" s="65"/>
      <c r="H9" s="65"/>
      <c r="I9" s="65"/>
    </row>
    <row r="10" spans="1:9" x14ac:dyDescent="0.25">
      <c r="A10" s="11" t="s">
        <v>2</v>
      </c>
      <c r="B10" s="105" t="str">
        <f>'Matriz de Procesos OK'!D24</f>
        <v>Gestión Humana</v>
      </c>
      <c r="C10" s="105"/>
      <c r="D10" s="139"/>
      <c r="E10" s="65"/>
      <c r="F10" s="65"/>
      <c r="G10" s="65"/>
      <c r="H10" s="65"/>
      <c r="I10" s="65"/>
    </row>
    <row r="11" spans="1:9" x14ac:dyDescent="0.25">
      <c r="A11" s="11" t="s">
        <v>25</v>
      </c>
      <c r="B11" s="105" t="str">
        <f>'Matriz de Procesos OK'!F24</f>
        <v>Talento Humano</v>
      </c>
      <c r="C11" s="105"/>
      <c r="D11" s="139"/>
      <c r="E11" s="65"/>
      <c r="F11" s="65"/>
      <c r="G11" s="65"/>
      <c r="H11" s="65"/>
      <c r="I11" s="65"/>
    </row>
    <row r="12" spans="1:9" x14ac:dyDescent="0.25">
      <c r="A12" s="11" t="s">
        <v>26</v>
      </c>
      <c r="B12" s="105" t="str">
        <f>B5</f>
        <v>Grabar los CETIL</v>
      </c>
      <c r="C12" s="105"/>
      <c r="D12" s="139"/>
      <c r="E12" s="65"/>
      <c r="F12" s="65"/>
      <c r="G12" s="65"/>
      <c r="H12" s="65"/>
      <c r="I12" s="65"/>
    </row>
    <row r="13" spans="1:9" x14ac:dyDescent="0.25">
      <c r="A13" s="11" t="s">
        <v>9</v>
      </c>
      <c r="B13" s="105" t="str">
        <f>'Matriz de Procesos OK'!B24</f>
        <v>Auxiliar Administrativo de Gestión Humana</v>
      </c>
      <c r="C13" s="105"/>
      <c r="D13" s="139"/>
      <c r="E13" s="65"/>
      <c r="F13" s="65"/>
      <c r="G13" s="65"/>
      <c r="H13" s="65"/>
      <c r="I13" s="65"/>
    </row>
    <row r="14" spans="1:9" ht="27" customHeight="1" x14ac:dyDescent="0.25">
      <c r="A14" s="11" t="s">
        <v>3</v>
      </c>
      <c r="B14" s="105" t="s">
        <v>445</v>
      </c>
      <c r="C14" s="105"/>
      <c r="D14" s="139"/>
      <c r="E14" s="65"/>
      <c r="F14" s="65"/>
      <c r="G14" s="65"/>
      <c r="H14" s="65"/>
      <c r="I14" s="65"/>
    </row>
    <row r="15" spans="1:9" ht="27" customHeight="1" x14ac:dyDescent="0.25">
      <c r="A15" s="11" t="s">
        <v>4</v>
      </c>
      <c r="B15" s="105" t="s">
        <v>446</v>
      </c>
      <c r="C15" s="105"/>
      <c r="D15" s="139"/>
      <c r="E15" s="65"/>
      <c r="F15" s="65"/>
      <c r="G15" s="65"/>
      <c r="H15" s="65"/>
      <c r="I15" s="65"/>
    </row>
    <row r="16" spans="1:9" ht="90.75" customHeight="1" x14ac:dyDescent="0.25">
      <c r="A16" s="11" t="s">
        <v>106</v>
      </c>
      <c r="B16" s="105" t="s">
        <v>444</v>
      </c>
      <c r="C16" s="105"/>
      <c r="D16" s="139"/>
      <c r="E16" s="65"/>
      <c r="F16" s="65"/>
      <c r="G16" s="65"/>
      <c r="H16" s="65"/>
      <c r="I16" s="65"/>
    </row>
    <row r="17" spans="1:9" x14ac:dyDescent="0.25">
      <c r="E17" s="65"/>
      <c r="F17" s="65"/>
      <c r="G17" s="65"/>
      <c r="H17" s="65"/>
      <c r="I17" s="65"/>
    </row>
    <row r="18" spans="1:9" x14ac:dyDescent="0.25">
      <c r="E18" s="65"/>
      <c r="F18" s="65"/>
      <c r="G18" s="65"/>
      <c r="H18" s="65"/>
      <c r="I18" s="65"/>
    </row>
    <row r="19" spans="1:9" x14ac:dyDescent="0.25">
      <c r="A19" s="101" t="s">
        <v>102</v>
      </c>
      <c r="B19" s="101"/>
      <c r="C19" s="101"/>
      <c r="D19" s="140"/>
      <c r="E19" s="65"/>
      <c r="F19" s="65"/>
      <c r="G19" s="65"/>
      <c r="H19" s="65"/>
      <c r="I19" s="65"/>
    </row>
    <row r="20" spans="1:9" x14ac:dyDescent="0.25">
      <c r="A20" s="12" t="s">
        <v>80</v>
      </c>
      <c r="B20" s="12" t="s">
        <v>100</v>
      </c>
      <c r="C20" s="101" t="s">
        <v>101</v>
      </c>
      <c r="D20" s="140"/>
      <c r="E20" s="65"/>
      <c r="F20" s="65"/>
      <c r="G20" s="65"/>
      <c r="H20" s="65"/>
      <c r="I20" s="65"/>
    </row>
    <row r="21" spans="1:9" ht="30.75" customHeight="1" x14ac:dyDescent="0.25">
      <c r="A21" s="5" t="s">
        <v>153</v>
      </c>
      <c r="B21" s="11" t="s">
        <v>260</v>
      </c>
      <c r="C21" s="68" t="s">
        <v>447</v>
      </c>
      <c r="D21" s="141"/>
      <c r="E21" s="65"/>
      <c r="F21" s="65"/>
      <c r="G21" s="65"/>
      <c r="H21" s="65"/>
      <c r="I21" s="65"/>
    </row>
    <row r="22" spans="1:9" ht="73.5" customHeight="1" x14ac:dyDescent="0.25">
      <c r="A22" s="5" t="s">
        <v>154</v>
      </c>
      <c r="B22" s="11" t="s">
        <v>448</v>
      </c>
      <c r="C22" s="68" t="s">
        <v>449</v>
      </c>
      <c r="D22" s="141"/>
      <c r="E22" s="65"/>
      <c r="F22" s="65"/>
      <c r="G22" s="65"/>
      <c r="H22" s="65"/>
      <c r="I22" s="65"/>
    </row>
    <row r="23" spans="1:9" ht="129" customHeight="1" x14ac:dyDescent="0.25">
      <c r="A23" s="5" t="s">
        <v>492</v>
      </c>
      <c r="B23" s="11" t="s">
        <v>484</v>
      </c>
      <c r="C23" s="68" t="s">
        <v>485</v>
      </c>
      <c r="D23" s="141"/>
      <c r="E23" s="65"/>
      <c r="F23" s="65"/>
      <c r="G23" s="65"/>
      <c r="H23" s="65"/>
      <c r="I23" s="65"/>
    </row>
    <row r="24" spans="1:9" ht="270" customHeight="1" x14ac:dyDescent="0.25">
      <c r="A24" s="5" t="s">
        <v>493</v>
      </c>
      <c r="B24" s="11" t="s">
        <v>486</v>
      </c>
      <c r="C24" s="68" t="s">
        <v>488</v>
      </c>
      <c r="D24" s="141"/>
      <c r="E24" s="65"/>
      <c r="F24" s="65"/>
      <c r="G24" s="65"/>
      <c r="H24" s="65"/>
      <c r="I24" s="65"/>
    </row>
    <row r="25" spans="1:9" ht="90" customHeight="1" x14ac:dyDescent="0.25">
      <c r="A25" s="5" t="s">
        <v>494</v>
      </c>
      <c r="B25" s="11" t="s">
        <v>450</v>
      </c>
      <c r="C25" s="68" t="s">
        <v>487</v>
      </c>
      <c r="D25" s="141"/>
      <c r="E25" s="65"/>
      <c r="F25" s="65"/>
      <c r="G25" s="65"/>
      <c r="H25" s="65"/>
      <c r="I25" s="65"/>
    </row>
    <row r="26" spans="1:9" ht="66" customHeight="1" x14ac:dyDescent="0.25">
      <c r="A26" s="5" t="s">
        <v>67</v>
      </c>
      <c r="B26" s="11" t="s">
        <v>489</v>
      </c>
      <c r="C26" s="68" t="s">
        <v>490</v>
      </c>
      <c r="D26" s="141"/>
      <c r="E26" s="65"/>
      <c r="F26" s="65"/>
      <c r="G26" s="65"/>
      <c r="H26" s="65"/>
      <c r="I26" s="65"/>
    </row>
    <row r="27" spans="1:9" ht="43.5" customHeight="1" x14ac:dyDescent="0.25">
      <c r="A27" s="5" t="s">
        <v>495</v>
      </c>
      <c r="B27" s="11" t="s">
        <v>268</v>
      </c>
      <c r="C27" s="68" t="s">
        <v>491</v>
      </c>
      <c r="D27" s="141"/>
      <c r="E27" s="65"/>
      <c r="F27" s="65"/>
      <c r="G27" s="65"/>
      <c r="H27" s="65"/>
      <c r="I27" s="65"/>
    </row>
    <row r="29" spans="1:9" x14ac:dyDescent="0.25">
      <c r="A29" s="94" t="s">
        <v>185</v>
      </c>
      <c r="B29" s="94"/>
      <c r="C29" s="45" t="s">
        <v>742</v>
      </c>
      <c r="D29" s="15" t="s">
        <v>184</v>
      </c>
    </row>
  </sheetData>
  <mergeCells count="29">
    <mergeCell ref="E5:I5"/>
    <mergeCell ref="E6:I27"/>
    <mergeCell ref="B1:G1"/>
    <mergeCell ref="B2:G2"/>
    <mergeCell ref="B3:G3"/>
    <mergeCell ref="B4:G4"/>
    <mergeCell ref="B5:D5"/>
    <mergeCell ref="A1:A4"/>
    <mergeCell ref="B12:D12"/>
    <mergeCell ref="B13:D13"/>
    <mergeCell ref="B14:D14"/>
    <mergeCell ref="B15:D15"/>
    <mergeCell ref="B6:D6"/>
    <mergeCell ref="B7:D7"/>
    <mergeCell ref="B8:D8"/>
    <mergeCell ref="B9:D9"/>
    <mergeCell ref="B10:D10"/>
    <mergeCell ref="B11:D11"/>
    <mergeCell ref="A29:B29"/>
    <mergeCell ref="B16:D16"/>
    <mergeCell ref="C25:D25"/>
    <mergeCell ref="C26:D26"/>
    <mergeCell ref="C27:D27"/>
    <mergeCell ref="A19:D19"/>
    <mergeCell ref="C20:D20"/>
    <mergeCell ref="C21:D21"/>
    <mergeCell ref="C22:D22"/>
    <mergeCell ref="C23:D23"/>
    <mergeCell ref="C24:D24"/>
  </mergeCells>
  <hyperlinks>
    <hyperlink ref="A29:B29" location="'1.1.2.2'!A1" display="VOLVER ARRIBA" xr:uid="{A8B141E0-45D1-40BD-B05D-93FC4751D1B8}"/>
    <hyperlink ref="D29" location="'1.2.1.1'!A1" display="SIGUIENTE PROCEDIMIENTO" xr:uid="{8D2E1B72-4688-4CA0-8295-974E68EC11EB}"/>
    <hyperlink ref="C29" location="'Matriz de Procesos OK'!A1" display="MATRÍZ DE PROCESOS" xr:uid="{7331B883-E28D-477A-AE1E-E0B81EB79405}"/>
  </hyperlinks>
  <printOptions horizontalCentered="1" verticalCentered="1"/>
  <pageMargins left="0.70866141732283472" right="0.70866141732283472" top="0.74803149606299213" bottom="0.74803149606299213" header="0.31496062992125984" footer="0.31496062992125984"/>
  <pageSetup scale="58"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77825" r:id="rId4">
          <objectPr defaultSize="0" r:id="rId5">
            <anchor moveWithCells="1">
              <from>
                <xdr:col>4</xdr:col>
                <xdr:colOff>38100</xdr:colOff>
                <xdr:row>6</xdr:row>
                <xdr:rowOff>152400</xdr:rowOff>
              </from>
              <to>
                <xdr:col>8</xdr:col>
                <xdr:colOff>628650</xdr:colOff>
                <xdr:row>23</xdr:row>
                <xdr:rowOff>1704975</xdr:rowOff>
              </to>
            </anchor>
          </objectPr>
        </oleObject>
      </mc:Choice>
      <mc:Fallback>
        <oleObject progId="Visio.Drawing.15" shapeId="77825" r:id="rId4"/>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20FD7-6AC1-48BE-91D9-C1A6B26CF63F}">
  <sheetPr>
    <pageSetUpPr fitToPage="1"/>
  </sheetPr>
  <dimension ref="A1:H27"/>
  <sheetViews>
    <sheetView workbookViewId="0">
      <selection activeCell="B1" sqref="B1:F1"/>
    </sheetView>
  </sheetViews>
  <sheetFormatPr baseColWidth="10" defaultColWidth="10.7109375" defaultRowHeight="15" x14ac:dyDescent="0.25"/>
  <cols>
    <col min="1" max="1" width="17.140625" customWidth="1"/>
    <col min="2" max="2" width="17.28515625" customWidth="1"/>
    <col min="3" max="4" width="28.7109375" customWidth="1"/>
    <col min="5" max="6" width="0.85546875" customWidth="1"/>
    <col min="7" max="7" width="16.140625" bestFit="1" customWidth="1"/>
    <col min="8" max="8" width="14.28515625" bestFit="1" customWidth="1"/>
  </cols>
  <sheetData>
    <row r="1" spans="1:8" ht="19.5" customHeight="1" x14ac:dyDescent="0.25">
      <c r="A1" s="65"/>
      <c r="B1" s="91" t="s">
        <v>60</v>
      </c>
      <c r="C1" s="91"/>
      <c r="D1" s="91"/>
      <c r="E1" s="91"/>
      <c r="F1" s="91"/>
      <c r="G1" s="21" t="s">
        <v>58</v>
      </c>
      <c r="H1" s="22" t="s">
        <v>6</v>
      </c>
    </row>
    <row r="2" spans="1:8" ht="19.5" customHeight="1" x14ac:dyDescent="0.25">
      <c r="A2" s="65"/>
      <c r="B2" s="91" t="s">
        <v>62</v>
      </c>
      <c r="C2" s="91"/>
      <c r="D2" s="91"/>
      <c r="E2" s="91"/>
      <c r="F2" s="91"/>
      <c r="G2" s="21" t="s">
        <v>63</v>
      </c>
      <c r="H2" s="22" t="s">
        <v>1324</v>
      </c>
    </row>
    <row r="3" spans="1:8" ht="19.5" customHeight="1" x14ac:dyDescent="0.25">
      <c r="A3" s="65"/>
      <c r="B3" s="91" t="s">
        <v>61</v>
      </c>
      <c r="C3" s="91"/>
      <c r="D3" s="91"/>
      <c r="E3" s="91"/>
      <c r="F3" s="91"/>
      <c r="G3" s="21" t="s">
        <v>59</v>
      </c>
      <c r="H3" s="48">
        <v>5</v>
      </c>
    </row>
    <row r="4" spans="1:8" ht="19.5" customHeight="1" x14ac:dyDescent="0.25">
      <c r="A4" s="65"/>
      <c r="B4" s="91"/>
      <c r="C4" s="91"/>
      <c r="D4" s="91"/>
      <c r="E4" s="91"/>
      <c r="F4" s="91"/>
      <c r="G4" s="21" t="s">
        <v>57</v>
      </c>
      <c r="H4" s="22" t="s">
        <v>1268</v>
      </c>
    </row>
    <row r="5" spans="1:8" x14ac:dyDescent="0.25">
      <c r="A5" s="18" t="s">
        <v>121</v>
      </c>
      <c r="B5" s="113" t="str">
        <f>'Matriz de Procesos OK'!H32</f>
        <v>Aprobar libranzas Davivienda</v>
      </c>
      <c r="C5" s="114"/>
      <c r="D5" s="114"/>
      <c r="E5" s="93" t="s">
        <v>552</v>
      </c>
      <c r="F5" s="93"/>
      <c r="G5" s="93"/>
      <c r="H5" s="93"/>
    </row>
    <row r="6" spans="1:8" x14ac:dyDescent="0.25">
      <c r="A6" s="4" t="s">
        <v>5</v>
      </c>
      <c r="B6" s="105" t="str">
        <f>'Matriz de Procesos OK'!G32</f>
        <v>2.2.3.2</v>
      </c>
      <c r="C6" s="105"/>
      <c r="D6" s="139"/>
      <c r="E6" s="65"/>
      <c r="F6" s="65"/>
      <c r="G6" s="65"/>
      <c r="H6" s="65"/>
    </row>
    <row r="7" spans="1:8" x14ac:dyDescent="0.25">
      <c r="A7" s="11" t="s">
        <v>0</v>
      </c>
      <c r="B7" s="105">
        <v>1</v>
      </c>
      <c r="C7" s="105"/>
      <c r="D7" s="139"/>
      <c r="E7" s="65"/>
      <c r="F7" s="65"/>
      <c r="G7" s="65"/>
      <c r="H7" s="65"/>
    </row>
    <row r="8" spans="1:8" x14ac:dyDescent="0.25">
      <c r="A8" s="11" t="s">
        <v>1</v>
      </c>
      <c r="B8" s="105" t="s">
        <v>1324</v>
      </c>
      <c r="C8" s="105"/>
      <c r="D8" s="139"/>
      <c r="E8" s="65"/>
      <c r="F8" s="65"/>
      <c r="G8" s="65"/>
      <c r="H8" s="65"/>
    </row>
    <row r="9" spans="1:8" x14ac:dyDescent="0.25">
      <c r="A9" s="11" t="s">
        <v>23</v>
      </c>
      <c r="B9" s="105" t="str">
        <f>'Matriz de Procesos OK'!A20</f>
        <v>2. Gestión Administrativa y Financiera</v>
      </c>
      <c r="C9" s="105"/>
      <c r="D9" s="139"/>
      <c r="E9" s="65"/>
      <c r="F9" s="65"/>
      <c r="G9" s="65"/>
      <c r="H9" s="65"/>
    </row>
    <row r="10" spans="1:8" x14ac:dyDescent="0.25">
      <c r="A10" s="11" t="s">
        <v>2</v>
      </c>
      <c r="B10" s="105" t="str">
        <f>'Matriz de Procesos OK'!D24</f>
        <v>Gestión Humana</v>
      </c>
      <c r="C10" s="105"/>
      <c r="D10" s="139"/>
      <c r="E10" s="65"/>
      <c r="F10" s="65"/>
      <c r="G10" s="65"/>
      <c r="H10" s="65"/>
    </row>
    <row r="11" spans="1:8" x14ac:dyDescent="0.25">
      <c r="A11" s="11" t="s">
        <v>25</v>
      </c>
      <c r="B11" s="105" t="str">
        <f>'Matriz de Procesos OK'!F24</f>
        <v>Talento Humano</v>
      </c>
      <c r="C11" s="105"/>
      <c r="D11" s="139"/>
      <c r="E11" s="65"/>
      <c r="F11" s="65"/>
      <c r="G11" s="65"/>
      <c r="H11" s="65"/>
    </row>
    <row r="12" spans="1:8" x14ac:dyDescent="0.25">
      <c r="A12" s="11" t="s">
        <v>26</v>
      </c>
      <c r="B12" s="105" t="str">
        <f>B5</f>
        <v>Aprobar libranzas Davivienda</v>
      </c>
      <c r="C12" s="105"/>
      <c r="D12" s="139"/>
      <c r="E12" s="65"/>
      <c r="F12" s="65"/>
      <c r="G12" s="65"/>
      <c r="H12" s="65"/>
    </row>
    <row r="13" spans="1:8" x14ac:dyDescent="0.25">
      <c r="A13" s="11" t="s">
        <v>9</v>
      </c>
      <c r="B13" s="105" t="str">
        <f>'Matriz de Procesos OK'!B24</f>
        <v>Auxiliar Administrativo de Gestión Humana</v>
      </c>
      <c r="C13" s="105"/>
      <c r="D13" s="139"/>
      <c r="E13" s="65"/>
      <c r="F13" s="65"/>
      <c r="G13" s="65"/>
      <c r="H13" s="65"/>
    </row>
    <row r="14" spans="1:8" x14ac:dyDescent="0.25">
      <c r="A14" s="11" t="s">
        <v>3</v>
      </c>
      <c r="B14" s="105" t="s">
        <v>935</v>
      </c>
      <c r="C14" s="105"/>
      <c r="D14" s="139"/>
      <c r="E14" s="65"/>
      <c r="F14" s="65"/>
      <c r="G14" s="65"/>
      <c r="H14" s="65"/>
    </row>
    <row r="15" spans="1:8" ht="27" customHeight="1" x14ac:dyDescent="0.25">
      <c r="A15" s="11" t="s">
        <v>559</v>
      </c>
      <c r="B15" s="105" t="s">
        <v>936</v>
      </c>
      <c r="C15" s="105"/>
      <c r="D15" s="139"/>
      <c r="E15" s="65"/>
      <c r="F15" s="65"/>
      <c r="G15" s="65"/>
      <c r="H15" s="65"/>
    </row>
    <row r="16" spans="1:8" x14ac:dyDescent="0.25">
      <c r="A16" s="11" t="s">
        <v>4</v>
      </c>
      <c r="B16" s="105" t="s">
        <v>937</v>
      </c>
      <c r="C16" s="105"/>
      <c r="D16" s="139"/>
      <c r="E16" s="65"/>
      <c r="F16" s="65"/>
      <c r="G16" s="65"/>
      <c r="H16" s="65"/>
    </row>
    <row r="17" spans="1:8" ht="30" x14ac:dyDescent="0.25">
      <c r="A17" s="11" t="s">
        <v>106</v>
      </c>
      <c r="B17" s="105" t="s">
        <v>934</v>
      </c>
      <c r="C17" s="105"/>
      <c r="D17" s="139"/>
      <c r="E17" s="65"/>
      <c r="F17" s="65"/>
      <c r="G17" s="65"/>
      <c r="H17" s="65"/>
    </row>
    <row r="18" spans="1:8" x14ac:dyDescent="0.25">
      <c r="E18" s="65"/>
      <c r="F18" s="65"/>
      <c r="G18" s="65"/>
      <c r="H18" s="65"/>
    </row>
    <row r="19" spans="1:8" x14ac:dyDescent="0.25">
      <c r="E19" s="65"/>
      <c r="F19" s="65"/>
      <c r="G19" s="65"/>
      <c r="H19" s="65"/>
    </row>
    <row r="20" spans="1:8" x14ac:dyDescent="0.25">
      <c r="A20" s="101" t="s">
        <v>102</v>
      </c>
      <c r="B20" s="101"/>
      <c r="C20" s="101"/>
      <c r="D20" s="140"/>
      <c r="E20" s="65"/>
      <c r="F20" s="65"/>
      <c r="G20" s="65"/>
      <c r="H20" s="65"/>
    </row>
    <row r="21" spans="1:8" x14ac:dyDescent="0.25">
      <c r="A21" s="12" t="s">
        <v>80</v>
      </c>
      <c r="B21" s="12" t="s">
        <v>100</v>
      </c>
      <c r="C21" s="101" t="s">
        <v>101</v>
      </c>
      <c r="D21" s="140"/>
      <c r="E21" s="65"/>
      <c r="F21" s="65"/>
      <c r="G21" s="65"/>
      <c r="H21" s="65"/>
    </row>
    <row r="22" spans="1:8" ht="30.75" customHeight="1" x14ac:dyDescent="0.25">
      <c r="A22" s="5" t="s">
        <v>350</v>
      </c>
      <c r="B22" s="11" t="s">
        <v>260</v>
      </c>
      <c r="C22" s="68" t="s">
        <v>938</v>
      </c>
      <c r="D22" s="141"/>
      <c r="E22" s="65"/>
      <c r="F22" s="65"/>
      <c r="G22" s="65"/>
      <c r="H22" s="65"/>
    </row>
    <row r="23" spans="1:8" ht="30" x14ac:dyDescent="0.25">
      <c r="A23" s="5" t="s">
        <v>164</v>
      </c>
      <c r="B23" s="11" t="s">
        <v>448</v>
      </c>
      <c r="C23" s="68" t="s">
        <v>939</v>
      </c>
      <c r="D23" s="141"/>
      <c r="E23" s="65"/>
      <c r="F23" s="65"/>
      <c r="G23" s="65"/>
      <c r="H23" s="65"/>
    </row>
    <row r="24" spans="1:8" ht="60" customHeight="1" x14ac:dyDescent="0.25">
      <c r="A24" s="5" t="s">
        <v>349</v>
      </c>
      <c r="B24" s="11" t="s">
        <v>941</v>
      </c>
      <c r="C24" s="68" t="s">
        <v>940</v>
      </c>
      <c r="D24" s="141"/>
      <c r="E24" s="65"/>
      <c r="F24" s="65"/>
      <c r="G24" s="65"/>
      <c r="H24" s="65"/>
    </row>
    <row r="25" spans="1:8" x14ac:dyDescent="0.25">
      <c r="A25" s="5" t="s">
        <v>395</v>
      </c>
      <c r="B25" s="11" t="s">
        <v>268</v>
      </c>
      <c r="C25" s="68" t="s">
        <v>942</v>
      </c>
      <c r="D25" s="141"/>
      <c r="E25" s="65"/>
      <c r="F25" s="65"/>
      <c r="G25" s="65"/>
      <c r="H25" s="65"/>
    </row>
    <row r="27" spans="1:8" x14ac:dyDescent="0.25">
      <c r="A27" s="94" t="s">
        <v>185</v>
      </c>
      <c r="B27" s="94"/>
      <c r="C27" s="45" t="s">
        <v>742</v>
      </c>
      <c r="D27" s="15" t="s">
        <v>184</v>
      </c>
    </row>
  </sheetData>
  <mergeCells count="27">
    <mergeCell ref="B5:D5"/>
    <mergeCell ref="E5:H5"/>
    <mergeCell ref="A1:A4"/>
    <mergeCell ref="B1:F1"/>
    <mergeCell ref="B2:F2"/>
    <mergeCell ref="B3:F3"/>
    <mergeCell ref="B4:F4"/>
    <mergeCell ref="B6:D6"/>
    <mergeCell ref="E6:H25"/>
    <mergeCell ref="B7:D7"/>
    <mergeCell ref="B8:D8"/>
    <mergeCell ref="B9:D9"/>
    <mergeCell ref="B10:D10"/>
    <mergeCell ref="B11:D11"/>
    <mergeCell ref="B12:D12"/>
    <mergeCell ref="B13:D13"/>
    <mergeCell ref="B15:D15"/>
    <mergeCell ref="B14:D14"/>
    <mergeCell ref="C24:D24"/>
    <mergeCell ref="C25:D25"/>
    <mergeCell ref="A27:B27"/>
    <mergeCell ref="B16:D16"/>
    <mergeCell ref="B17:D17"/>
    <mergeCell ref="A20:D20"/>
    <mergeCell ref="C21:D21"/>
    <mergeCell ref="C22:D22"/>
    <mergeCell ref="C23:D23"/>
  </mergeCells>
  <hyperlinks>
    <hyperlink ref="A27:B27" location="'1.1.2.2'!A1" display="VOLVER ARRIBA" xr:uid="{98C30E2C-EB7B-4590-B1B6-E01D735090B4}"/>
    <hyperlink ref="D27" location="'1.2.1.1'!A1" display="SIGUIENTE PROCEDIMIENTO" xr:uid="{BB738AB3-B875-4E34-ADC6-27E9D5F05B9E}"/>
    <hyperlink ref="C27" location="'Matriz de Procesos OK'!A1" display="MATRÍZ DE PROCESOS" xr:uid="{F675C16D-0EC4-4BC9-AB76-B7A679462BF7}"/>
  </hyperlinks>
  <pageMargins left="0.70866141732283472" right="0.70866141732283472" top="0.74803149606299213" bottom="0.74803149606299213" header="0.31496062992125984" footer="0.31496062992125984"/>
  <pageSetup scale="98"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285698" r:id="rId4">
          <objectPr defaultSize="0" r:id="rId5">
            <anchor moveWithCells="1">
              <from>
                <xdr:col>4</xdr:col>
                <xdr:colOff>38100</xdr:colOff>
                <xdr:row>5</xdr:row>
                <xdr:rowOff>28575</xdr:rowOff>
              </from>
              <to>
                <xdr:col>7</xdr:col>
                <xdr:colOff>704850</xdr:colOff>
                <xdr:row>23</xdr:row>
                <xdr:rowOff>561975</xdr:rowOff>
              </to>
            </anchor>
          </objectPr>
        </oleObject>
      </mc:Choice>
      <mc:Fallback>
        <oleObject progId="Visio.Drawing.15" shapeId="285698" r:id="rId4"/>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74F4C-02EA-42FD-991D-A54923C45531}">
  <sheetPr>
    <pageSetUpPr fitToPage="1"/>
  </sheetPr>
  <dimension ref="A1:H29"/>
  <sheetViews>
    <sheetView workbookViewId="0">
      <selection sqref="A1:A4"/>
    </sheetView>
  </sheetViews>
  <sheetFormatPr baseColWidth="10" defaultColWidth="10.7109375" defaultRowHeight="15" x14ac:dyDescent="0.25"/>
  <cols>
    <col min="1" max="1" width="17.140625" customWidth="1"/>
    <col min="2" max="2" width="17.28515625" customWidth="1"/>
    <col min="3" max="4" width="28.7109375" customWidth="1"/>
    <col min="5" max="6" width="0.85546875" customWidth="1"/>
    <col min="7" max="7" width="16.140625" bestFit="1" customWidth="1"/>
    <col min="8" max="8" width="14.28515625" bestFit="1" customWidth="1"/>
  </cols>
  <sheetData>
    <row r="1" spans="1:8" ht="19.5" customHeight="1" x14ac:dyDescent="0.25">
      <c r="A1" s="65"/>
      <c r="B1" s="91" t="s">
        <v>60</v>
      </c>
      <c r="C1" s="91"/>
      <c r="D1" s="91"/>
      <c r="E1" s="91"/>
      <c r="F1" s="91"/>
      <c r="G1" s="21" t="s">
        <v>58</v>
      </c>
      <c r="H1" s="22" t="s">
        <v>6</v>
      </c>
    </row>
    <row r="2" spans="1:8" ht="19.5" customHeight="1" x14ac:dyDescent="0.25">
      <c r="A2" s="65"/>
      <c r="B2" s="91" t="s">
        <v>62</v>
      </c>
      <c r="C2" s="91"/>
      <c r="D2" s="91"/>
      <c r="E2" s="91"/>
      <c r="F2" s="91"/>
      <c r="G2" s="21" t="s">
        <v>63</v>
      </c>
      <c r="H2" s="22" t="s">
        <v>1324</v>
      </c>
    </row>
    <row r="3" spans="1:8" ht="19.5" customHeight="1" x14ac:dyDescent="0.25">
      <c r="A3" s="65"/>
      <c r="B3" s="91" t="s">
        <v>61</v>
      </c>
      <c r="C3" s="91"/>
      <c r="D3" s="91"/>
      <c r="E3" s="91"/>
      <c r="F3" s="91"/>
      <c r="G3" s="21" t="s">
        <v>59</v>
      </c>
      <c r="H3" s="48">
        <v>5</v>
      </c>
    </row>
    <row r="4" spans="1:8" ht="19.5" customHeight="1" x14ac:dyDescent="0.25">
      <c r="A4" s="65"/>
      <c r="B4" s="91"/>
      <c r="C4" s="91"/>
      <c r="D4" s="91"/>
      <c r="E4" s="91"/>
      <c r="F4" s="91"/>
      <c r="G4" s="21" t="s">
        <v>57</v>
      </c>
      <c r="H4" s="22" t="s">
        <v>1269</v>
      </c>
    </row>
    <row r="5" spans="1:8" x14ac:dyDescent="0.25">
      <c r="A5" s="18" t="s">
        <v>121</v>
      </c>
      <c r="B5" s="113" t="str">
        <f>'Matriz de Procesos OK'!H33</f>
        <v>Chip</v>
      </c>
      <c r="C5" s="114"/>
      <c r="D5" s="114"/>
      <c r="E5" s="93" t="s">
        <v>552</v>
      </c>
      <c r="F5" s="93"/>
      <c r="G5" s="93"/>
      <c r="H5" s="93"/>
    </row>
    <row r="6" spans="1:8" x14ac:dyDescent="0.25">
      <c r="A6" s="4" t="s">
        <v>5</v>
      </c>
      <c r="B6" s="105" t="str">
        <f>'Matriz de Procesos OK'!G33</f>
        <v>2.2.3.3</v>
      </c>
      <c r="C6" s="105"/>
      <c r="D6" s="139"/>
      <c r="E6" s="65"/>
      <c r="F6" s="65"/>
      <c r="G6" s="65"/>
      <c r="H6" s="65"/>
    </row>
    <row r="7" spans="1:8" x14ac:dyDescent="0.25">
      <c r="A7" s="11" t="s">
        <v>0</v>
      </c>
      <c r="B7" s="105">
        <v>1</v>
      </c>
      <c r="C7" s="105"/>
      <c r="D7" s="139"/>
      <c r="E7" s="65"/>
      <c r="F7" s="65"/>
      <c r="G7" s="65"/>
      <c r="H7" s="65"/>
    </row>
    <row r="8" spans="1:8" x14ac:dyDescent="0.25">
      <c r="A8" s="11" t="s">
        <v>1</v>
      </c>
      <c r="B8" s="105" t="s">
        <v>1324</v>
      </c>
      <c r="C8" s="105"/>
      <c r="D8" s="139"/>
      <c r="E8" s="65"/>
      <c r="F8" s="65"/>
      <c r="G8" s="65"/>
      <c r="H8" s="65"/>
    </row>
    <row r="9" spans="1:8" x14ac:dyDescent="0.25">
      <c r="A9" s="11" t="s">
        <v>23</v>
      </c>
      <c r="B9" s="105" t="str">
        <f>'Matriz de Procesos OK'!A20</f>
        <v>2. Gestión Administrativa y Financiera</v>
      </c>
      <c r="C9" s="105"/>
      <c r="D9" s="139"/>
      <c r="E9" s="65"/>
      <c r="F9" s="65"/>
      <c r="G9" s="65"/>
      <c r="H9" s="65"/>
    </row>
    <row r="10" spans="1:8" x14ac:dyDescent="0.25">
      <c r="A10" s="11" t="s">
        <v>2</v>
      </c>
      <c r="B10" s="105" t="str">
        <f>'Matriz de Procesos OK'!D24</f>
        <v>Gestión Humana</v>
      </c>
      <c r="C10" s="105"/>
      <c r="D10" s="139"/>
      <c r="E10" s="65"/>
      <c r="F10" s="65"/>
      <c r="G10" s="65"/>
      <c r="H10" s="65"/>
    </row>
    <row r="11" spans="1:8" x14ac:dyDescent="0.25">
      <c r="A11" s="11" t="s">
        <v>25</v>
      </c>
      <c r="B11" s="105" t="str">
        <f>'Matriz de Procesos OK'!F24</f>
        <v>Talento Humano</v>
      </c>
      <c r="C11" s="105"/>
      <c r="D11" s="139"/>
      <c r="E11" s="65"/>
      <c r="F11" s="65"/>
      <c r="G11" s="65"/>
      <c r="H11" s="65"/>
    </row>
    <row r="12" spans="1:8" x14ac:dyDescent="0.25">
      <c r="A12" s="11" t="s">
        <v>26</v>
      </c>
      <c r="B12" s="105" t="str">
        <f>B5</f>
        <v>Chip</v>
      </c>
      <c r="C12" s="105"/>
      <c r="D12" s="139"/>
      <c r="E12" s="65"/>
      <c r="F12" s="65"/>
      <c r="G12" s="65"/>
      <c r="H12" s="65"/>
    </row>
    <row r="13" spans="1:8" x14ac:dyDescent="0.25">
      <c r="A13" s="11" t="s">
        <v>9</v>
      </c>
      <c r="B13" s="105" t="str">
        <f>'Matriz de Procesos OK'!B24</f>
        <v>Auxiliar Administrativo de Gestión Humana</v>
      </c>
      <c r="C13" s="105"/>
      <c r="D13" s="139"/>
      <c r="E13" s="65"/>
      <c r="F13" s="65"/>
      <c r="G13" s="65"/>
      <c r="H13" s="65"/>
    </row>
    <row r="14" spans="1:8" x14ac:dyDescent="0.25">
      <c r="A14" s="11" t="s">
        <v>3</v>
      </c>
      <c r="B14" s="105" t="s">
        <v>944</v>
      </c>
      <c r="C14" s="105"/>
      <c r="D14" s="139"/>
      <c r="E14" s="65"/>
      <c r="F14" s="65"/>
      <c r="G14" s="65"/>
      <c r="H14" s="65"/>
    </row>
    <row r="15" spans="1:8" ht="27" customHeight="1" x14ac:dyDescent="0.25">
      <c r="A15" s="11" t="s">
        <v>559</v>
      </c>
      <c r="B15" s="105" t="s">
        <v>945</v>
      </c>
      <c r="C15" s="105"/>
      <c r="D15" s="139"/>
      <c r="E15" s="65"/>
      <c r="F15" s="65"/>
      <c r="G15" s="65"/>
      <c r="H15" s="65"/>
    </row>
    <row r="16" spans="1:8" x14ac:dyDescent="0.25">
      <c r="A16" s="11" t="s">
        <v>4</v>
      </c>
      <c r="B16" s="105" t="s">
        <v>536</v>
      </c>
      <c r="C16" s="105"/>
      <c r="D16" s="139"/>
      <c r="E16" s="65"/>
      <c r="F16" s="65"/>
      <c r="G16" s="65"/>
      <c r="H16" s="65"/>
    </row>
    <row r="17" spans="1:8" ht="30" x14ac:dyDescent="0.25">
      <c r="A17" s="11" t="s">
        <v>106</v>
      </c>
      <c r="B17" s="105" t="s">
        <v>934</v>
      </c>
      <c r="C17" s="105"/>
      <c r="D17" s="139"/>
      <c r="E17" s="65"/>
      <c r="F17" s="65"/>
      <c r="G17" s="65"/>
      <c r="H17" s="65"/>
    </row>
    <row r="18" spans="1:8" x14ac:dyDescent="0.25">
      <c r="E18" s="65"/>
      <c r="F18" s="65"/>
      <c r="G18" s="65"/>
      <c r="H18" s="65"/>
    </row>
    <row r="19" spans="1:8" x14ac:dyDescent="0.25">
      <c r="E19" s="65"/>
      <c r="F19" s="65"/>
      <c r="G19" s="65"/>
      <c r="H19" s="65"/>
    </row>
    <row r="20" spans="1:8" x14ac:dyDescent="0.25">
      <c r="A20" s="101" t="s">
        <v>102</v>
      </c>
      <c r="B20" s="101"/>
      <c r="C20" s="101"/>
      <c r="D20" s="140"/>
      <c r="E20" s="65"/>
      <c r="F20" s="65"/>
      <c r="G20" s="65"/>
      <c r="H20" s="65"/>
    </row>
    <row r="21" spans="1:8" x14ac:dyDescent="0.25">
      <c r="A21" s="12" t="s">
        <v>80</v>
      </c>
      <c r="B21" s="12" t="s">
        <v>100</v>
      </c>
      <c r="C21" s="101" t="s">
        <v>101</v>
      </c>
      <c r="D21" s="140"/>
      <c r="E21" s="65"/>
      <c r="F21" s="65"/>
      <c r="G21" s="65"/>
      <c r="H21" s="65"/>
    </row>
    <row r="22" spans="1:8" x14ac:dyDescent="0.25">
      <c r="A22" s="5" t="s">
        <v>153</v>
      </c>
      <c r="B22" s="11" t="s">
        <v>260</v>
      </c>
      <c r="C22" s="68" t="s">
        <v>1336</v>
      </c>
      <c r="D22" s="141"/>
      <c r="E22" s="65"/>
      <c r="F22" s="65"/>
      <c r="G22" s="65"/>
      <c r="H22" s="65"/>
    </row>
    <row r="23" spans="1:8" ht="30" x14ac:dyDescent="0.25">
      <c r="A23" s="5" t="s">
        <v>154</v>
      </c>
      <c r="B23" s="11" t="s">
        <v>448</v>
      </c>
      <c r="C23" s="68" t="s">
        <v>1337</v>
      </c>
      <c r="D23" s="141"/>
      <c r="E23" s="65"/>
      <c r="F23" s="65"/>
      <c r="G23" s="65"/>
      <c r="H23" s="65"/>
    </row>
    <row r="24" spans="1:8" ht="27.75" customHeight="1" x14ac:dyDescent="0.25">
      <c r="A24" s="5" t="s">
        <v>164</v>
      </c>
      <c r="B24" s="11" t="s">
        <v>949</v>
      </c>
      <c r="C24" s="68" t="s">
        <v>946</v>
      </c>
      <c r="D24" s="141"/>
      <c r="E24" s="65"/>
      <c r="F24" s="65"/>
      <c r="G24" s="65"/>
      <c r="H24" s="65"/>
    </row>
    <row r="25" spans="1:8" ht="45" customHeight="1" x14ac:dyDescent="0.25">
      <c r="A25" s="5" t="s">
        <v>349</v>
      </c>
      <c r="B25" s="11" t="s">
        <v>536</v>
      </c>
      <c r="C25" s="68" t="s">
        <v>947</v>
      </c>
      <c r="D25" s="141"/>
      <c r="E25" s="65"/>
      <c r="F25" s="65"/>
      <c r="G25" s="65"/>
      <c r="H25" s="65"/>
    </row>
    <row r="26" spans="1:8" x14ac:dyDescent="0.25">
      <c r="A26" s="5" t="s">
        <v>348</v>
      </c>
      <c r="B26" s="11" t="s">
        <v>950</v>
      </c>
      <c r="C26" s="68" t="s">
        <v>948</v>
      </c>
      <c r="D26" s="141"/>
      <c r="E26" s="65"/>
      <c r="F26" s="65"/>
      <c r="G26" s="65"/>
      <c r="H26" s="65"/>
    </row>
    <row r="27" spans="1:8" x14ac:dyDescent="0.25">
      <c r="A27" s="5" t="s">
        <v>335</v>
      </c>
      <c r="B27" s="11" t="s">
        <v>268</v>
      </c>
      <c r="C27" s="68" t="s">
        <v>853</v>
      </c>
      <c r="D27" s="141"/>
      <c r="E27" s="65"/>
      <c r="F27" s="65"/>
      <c r="G27" s="65"/>
      <c r="H27" s="65"/>
    </row>
    <row r="29" spans="1:8" x14ac:dyDescent="0.25">
      <c r="A29" s="94" t="s">
        <v>185</v>
      </c>
      <c r="B29" s="94"/>
      <c r="C29" s="45" t="s">
        <v>742</v>
      </c>
      <c r="D29" s="15" t="s">
        <v>184</v>
      </c>
    </row>
  </sheetData>
  <mergeCells count="29">
    <mergeCell ref="B5:D5"/>
    <mergeCell ref="E5:H5"/>
    <mergeCell ref="A1:A4"/>
    <mergeCell ref="B1:F1"/>
    <mergeCell ref="B2:F2"/>
    <mergeCell ref="B3:F3"/>
    <mergeCell ref="B4:F4"/>
    <mergeCell ref="B6:D6"/>
    <mergeCell ref="E6:H27"/>
    <mergeCell ref="B7:D7"/>
    <mergeCell ref="B8:D8"/>
    <mergeCell ref="B9:D9"/>
    <mergeCell ref="B10:D10"/>
    <mergeCell ref="B11:D11"/>
    <mergeCell ref="B12:D12"/>
    <mergeCell ref="B13:D13"/>
    <mergeCell ref="B14:D14"/>
    <mergeCell ref="C23:D23"/>
    <mergeCell ref="C24:D24"/>
    <mergeCell ref="C27:D27"/>
    <mergeCell ref="A29:B29"/>
    <mergeCell ref="B15:D15"/>
    <mergeCell ref="B16:D16"/>
    <mergeCell ref="B17:D17"/>
    <mergeCell ref="A20:D20"/>
    <mergeCell ref="C21:D21"/>
    <mergeCell ref="C22:D22"/>
    <mergeCell ref="C25:D25"/>
    <mergeCell ref="C26:D26"/>
  </mergeCells>
  <hyperlinks>
    <hyperlink ref="A29:B29" location="'1.1.2.2'!A1" display="VOLVER ARRIBA" xr:uid="{B879300F-37A0-475B-BF8C-D686702C87BA}"/>
    <hyperlink ref="D29" location="'1.2.1.1'!A1" display="SIGUIENTE PROCEDIMIENTO" xr:uid="{4A1A4E34-8A27-46EC-B9AB-1B7A1F58DC6A}"/>
    <hyperlink ref="C29" location="'Matriz de Procesos OK'!A1" display="MATRÍZ DE PROCESOS" xr:uid="{F9176C27-8CAC-4B1C-8FBA-1DFDD2816F7C}"/>
  </hyperlinks>
  <printOptions horizontalCentered="1" verticalCentered="1"/>
  <pageMargins left="0.70866141732283472" right="0.70866141732283472" top="0.74803149606299213" bottom="0.74803149606299213" header="0.31496062992125984" footer="0.31496062992125984"/>
  <pageSetup scale="96"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293890" r:id="rId4">
          <objectPr defaultSize="0" r:id="rId5">
            <anchor moveWithCells="1">
              <from>
                <xdr:col>5</xdr:col>
                <xdr:colOff>28575</xdr:colOff>
                <xdr:row>5</xdr:row>
                <xdr:rowOff>57150</xdr:rowOff>
              </from>
              <to>
                <xdr:col>7</xdr:col>
                <xdr:colOff>809625</xdr:colOff>
                <xdr:row>24</xdr:row>
                <xdr:rowOff>342900</xdr:rowOff>
              </to>
            </anchor>
          </objectPr>
        </oleObject>
      </mc:Choice>
      <mc:Fallback>
        <oleObject progId="Visio.Drawing.15" shapeId="293890"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E37B4-14C5-4B40-A53F-F552CAD4A49C}">
  <sheetPr>
    <pageSetUpPr fitToPage="1"/>
  </sheetPr>
  <dimension ref="A1:J37"/>
  <sheetViews>
    <sheetView topLeftCell="A10" zoomScale="70" zoomScaleNormal="70" workbookViewId="0">
      <selection activeCell="C28" sqref="C28"/>
    </sheetView>
  </sheetViews>
  <sheetFormatPr baseColWidth="10" defaultColWidth="10.7109375" defaultRowHeight="15" x14ac:dyDescent="0.25"/>
  <cols>
    <col min="1" max="1" width="18.28515625" customWidth="1"/>
    <col min="2" max="4" width="30.5703125" customWidth="1"/>
    <col min="5" max="5" width="21.42578125" bestFit="1" customWidth="1"/>
    <col min="6" max="6" width="16.140625" bestFit="1" customWidth="1"/>
    <col min="7" max="7" width="3.5703125" customWidth="1"/>
  </cols>
  <sheetData>
    <row r="1" spans="1:10" ht="21" customHeight="1" x14ac:dyDescent="0.25">
      <c r="A1" s="65"/>
      <c r="B1" s="91" t="s">
        <v>60</v>
      </c>
      <c r="C1" s="91"/>
      <c r="D1" s="91"/>
      <c r="E1" s="21" t="s">
        <v>58</v>
      </c>
      <c r="F1" s="91" t="s">
        <v>6</v>
      </c>
      <c r="G1" s="91"/>
    </row>
    <row r="2" spans="1:10" ht="21" customHeight="1" x14ac:dyDescent="0.25">
      <c r="A2" s="65"/>
      <c r="B2" s="91" t="s">
        <v>62</v>
      </c>
      <c r="C2" s="91"/>
      <c r="D2" s="91"/>
      <c r="E2" s="21" t="s">
        <v>63</v>
      </c>
      <c r="F2" s="91" t="s">
        <v>1324</v>
      </c>
      <c r="G2" s="91"/>
    </row>
    <row r="3" spans="1:10" ht="21" customHeight="1" x14ac:dyDescent="0.25">
      <c r="A3" s="65"/>
      <c r="B3" s="91" t="s">
        <v>61</v>
      </c>
      <c r="C3" s="91"/>
      <c r="D3" s="91"/>
      <c r="E3" s="21" t="s">
        <v>59</v>
      </c>
      <c r="F3" s="91">
        <v>5</v>
      </c>
      <c r="G3" s="91"/>
    </row>
    <row r="4" spans="1:10" ht="21" customHeight="1" x14ac:dyDescent="0.25">
      <c r="A4" s="65"/>
      <c r="B4" s="90"/>
      <c r="C4" s="90"/>
      <c r="D4" s="90"/>
      <c r="E4" s="21" t="s">
        <v>57</v>
      </c>
      <c r="F4" s="91" t="s">
        <v>1246</v>
      </c>
      <c r="G4" s="91"/>
    </row>
    <row r="5" spans="1:10" ht="29.25" customHeight="1" x14ac:dyDescent="0.25">
      <c r="A5" s="18" t="s">
        <v>121</v>
      </c>
      <c r="B5" s="102" t="str">
        <f>'Matriz de Procesos OK'!H10</f>
        <v>Documentos de otros procesos</v>
      </c>
      <c r="C5" s="103"/>
      <c r="D5" s="104"/>
      <c r="E5" s="106" t="s">
        <v>552</v>
      </c>
      <c r="F5" s="93"/>
      <c r="G5" s="93"/>
      <c r="H5" s="93"/>
      <c r="I5" s="93"/>
      <c r="J5" s="93"/>
    </row>
    <row r="6" spans="1:10" x14ac:dyDescent="0.25">
      <c r="A6" s="4" t="s">
        <v>5</v>
      </c>
      <c r="B6" s="105" t="str">
        <f>'Matriz de Procesos OK'!G10</f>
        <v>1.1.4.1</v>
      </c>
      <c r="C6" s="105"/>
      <c r="D6" s="105"/>
      <c r="E6" s="31"/>
      <c r="F6" s="32"/>
      <c r="G6" s="32"/>
      <c r="H6" s="32"/>
      <c r="I6" s="32"/>
      <c r="J6" s="33"/>
    </row>
    <row r="7" spans="1:10" x14ac:dyDescent="0.25">
      <c r="A7" s="11" t="s">
        <v>0</v>
      </c>
      <c r="B7" s="105">
        <v>1</v>
      </c>
      <c r="C7" s="105"/>
      <c r="D7" s="105"/>
      <c r="E7" s="34"/>
      <c r="J7" s="35"/>
    </row>
    <row r="8" spans="1:10" x14ac:dyDescent="0.25">
      <c r="A8" s="11" t="s">
        <v>1</v>
      </c>
      <c r="B8" s="105" t="s">
        <v>1324</v>
      </c>
      <c r="C8" s="105"/>
      <c r="D8" s="105"/>
      <c r="E8" s="34"/>
      <c r="J8" s="35"/>
    </row>
    <row r="9" spans="1:10" x14ac:dyDescent="0.25">
      <c r="A9" s="11" t="s">
        <v>23</v>
      </c>
      <c r="B9" s="105" t="str">
        <f>'Matriz de Procesos OK'!A7</f>
        <v>1. Gestión estratégica e Institucional</v>
      </c>
      <c r="C9" s="105"/>
      <c r="D9" s="105"/>
      <c r="E9" s="34"/>
      <c r="J9" s="35"/>
    </row>
    <row r="10" spans="1:10" x14ac:dyDescent="0.25">
      <c r="A10" s="11" t="s">
        <v>2</v>
      </c>
      <c r="B10" s="105" t="str">
        <f>'Matriz de Procesos OK'!D7</f>
        <v>Gestión estratégica</v>
      </c>
      <c r="C10" s="105"/>
      <c r="D10" s="105"/>
      <c r="E10" s="34"/>
      <c r="J10" s="35"/>
    </row>
    <row r="11" spans="1:10" x14ac:dyDescent="0.25">
      <c r="A11" s="11" t="s">
        <v>25</v>
      </c>
      <c r="B11" s="105" t="str">
        <f>'Matriz de Procesos OK'!F10</f>
        <v>Revisión y aprobación documental</v>
      </c>
      <c r="C11" s="105"/>
      <c r="D11" s="105"/>
      <c r="E11" s="34"/>
      <c r="J11" s="35"/>
    </row>
    <row r="12" spans="1:10" ht="27" customHeight="1" x14ac:dyDescent="0.25">
      <c r="A12" s="11" t="s">
        <v>26</v>
      </c>
      <c r="B12" s="105" t="str">
        <f>'Matriz de Procesos OK'!H10</f>
        <v>Documentos de otros procesos</v>
      </c>
      <c r="C12" s="105"/>
      <c r="D12" s="105"/>
      <c r="E12" s="34"/>
      <c r="J12" s="35"/>
    </row>
    <row r="13" spans="1:10" x14ac:dyDescent="0.25">
      <c r="A13" s="11" t="s">
        <v>9</v>
      </c>
      <c r="B13" s="105" t="str">
        <f>'Matriz de Procesos OK'!B7</f>
        <v>Director General</v>
      </c>
      <c r="C13" s="105"/>
      <c r="D13" s="105"/>
      <c r="E13" s="34"/>
      <c r="J13" s="35"/>
    </row>
    <row r="14" spans="1:10" x14ac:dyDescent="0.25">
      <c r="A14" s="11" t="s">
        <v>3</v>
      </c>
      <c r="B14" s="105" t="s">
        <v>122</v>
      </c>
      <c r="C14" s="105"/>
      <c r="D14" s="105"/>
      <c r="E14" s="34"/>
      <c r="J14" s="35"/>
    </row>
    <row r="15" spans="1:10" ht="93.75" customHeight="1" x14ac:dyDescent="0.25">
      <c r="A15" s="11" t="s">
        <v>4</v>
      </c>
      <c r="B15" s="105" t="s">
        <v>200</v>
      </c>
      <c r="C15" s="105"/>
      <c r="D15" s="105"/>
      <c r="E15" s="34"/>
      <c r="J15" s="35"/>
    </row>
    <row r="16" spans="1:10" ht="42.75" customHeight="1" x14ac:dyDescent="0.25">
      <c r="A16" s="11" t="s">
        <v>106</v>
      </c>
      <c r="B16" s="105" t="s">
        <v>139</v>
      </c>
      <c r="C16" s="105"/>
      <c r="D16" s="105"/>
      <c r="E16" s="34"/>
      <c r="J16" s="35"/>
    </row>
    <row r="17" spans="1:10" x14ac:dyDescent="0.25">
      <c r="E17" s="34"/>
      <c r="J17" s="35"/>
    </row>
    <row r="18" spans="1:10" x14ac:dyDescent="0.25">
      <c r="E18" s="34"/>
      <c r="J18" s="35"/>
    </row>
    <row r="19" spans="1:10" x14ac:dyDescent="0.25">
      <c r="A19" s="101" t="s">
        <v>102</v>
      </c>
      <c r="B19" s="101"/>
      <c r="C19" s="101"/>
      <c r="D19" s="101"/>
      <c r="E19" s="34"/>
      <c r="J19" s="35"/>
    </row>
    <row r="20" spans="1:10" x14ac:dyDescent="0.25">
      <c r="A20" s="12" t="s">
        <v>80</v>
      </c>
      <c r="B20" s="12" t="s">
        <v>100</v>
      </c>
      <c r="C20" s="101" t="s">
        <v>101</v>
      </c>
      <c r="D20" s="101"/>
      <c r="E20" s="34"/>
      <c r="J20" s="35"/>
    </row>
    <row r="21" spans="1:10" ht="29.25" customHeight="1" x14ac:dyDescent="0.25">
      <c r="A21" s="5" t="s">
        <v>64</v>
      </c>
      <c r="B21" s="11" t="s">
        <v>28</v>
      </c>
      <c r="C21" s="68" t="s">
        <v>123</v>
      </c>
      <c r="D21" s="68"/>
      <c r="E21" s="34"/>
      <c r="J21" s="35"/>
    </row>
    <row r="22" spans="1:10" ht="62.25" customHeight="1" x14ac:dyDescent="0.25">
      <c r="A22" s="5" t="s">
        <v>129</v>
      </c>
      <c r="B22" s="11" t="s">
        <v>124</v>
      </c>
      <c r="C22" s="68" t="s">
        <v>126</v>
      </c>
      <c r="D22" s="68"/>
      <c r="E22" s="34"/>
      <c r="J22" s="35"/>
    </row>
    <row r="23" spans="1:10" ht="61.5" customHeight="1" x14ac:dyDescent="0.25">
      <c r="A23" s="5" t="s">
        <v>130</v>
      </c>
      <c r="B23" s="11" t="s">
        <v>125</v>
      </c>
      <c r="C23" s="68" t="s">
        <v>127</v>
      </c>
      <c r="D23" s="68"/>
      <c r="E23" s="34"/>
      <c r="J23" s="35"/>
    </row>
    <row r="24" spans="1:10" ht="30" customHeight="1" x14ac:dyDescent="0.25">
      <c r="A24" s="5" t="s">
        <v>68</v>
      </c>
      <c r="B24" s="11" t="s">
        <v>128</v>
      </c>
      <c r="C24" s="68" t="s">
        <v>131</v>
      </c>
      <c r="D24" s="68"/>
      <c r="E24" s="34"/>
      <c r="J24" s="35"/>
    </row>
    <row r="25" spans="1:10" x14ac:dyDescent="0.25">
      <c r="A25" s="5" t="s">
        <v>69</v>
      </c>
      <c r="B25" s="11" t="s">
        <v>132</v>
      </c>
      <c r="C25" s="68" t="s">
        <v>135</v>
      </c>
      <c r="D25" s="68"/>
      <c r="E25" s="34"/>
      <c r="J25" s="35"/>
    </row>
    <row r="26" spans="1:10" x14ac:dyDescent="0.25">
      <c r="A26" s="5" t="s">
        <v>134</v>
      </c>
      <c r="B26" s="11" t="s">
        <v>133</v>
      </c>
      <c r="C26" s="68" t="s">
        <v>136</v>
      </c>
      <c r="D26" s="68"/>
      <c r="E26" s="34"/>
      <c r="J26" s="35"/>
    </row>
    <row r="27" spans="1:10" x14ac:dyDescent="0.25">
      <c r="E27" s="34"/>
      <c r="J27" s="35"/>
    </row>
    <row r="28" spans="1:10" x14ac:dyDescent="0.25">
      <c r="A28" s="94" t="s">
        <v>185</v>
      </c>
      <c r="B28" s="94"/>
      <c r="C28" s="45" t="s">
        <v>742</v>
      </c>
      <c r="D28" s="15" t="s">
        <v>184</v>
      </c>
      <c r="E28" s="34"/>
      <c r="J28" s="35"/>
    </row>
    <row r="29" spans="1:10" x14ac:dyDescent="0.25">
      <c r="E29" s="34"/>
      <c r="J29" s="35"/>
    </row>
    <row r="30" spans="1:10" x14ac:dyDescent="0.25">
      <c r="E30" s="34"/>
      <c r="J30" s="35"/>
    </row>
    <row r="31" spans="1:10" x14ac:dyDescent="0.25">
      <c r="E31" s="34"/>
      <c r="J31" s="35"/>
    </row>
    <row r="32" spans="1:10" x14ac:dyDescent="0.25">
      <c r="E32" s="34"/>
      <c r="J32" s="35"/>
    </row>
    <row r="33" spans="5:10" x14ac:dyDescent="0.25">
      <c r="E33" s="34"/>
      <c r="J33" s="35"/>
    </row>
    <row r="34" spans="5:10" x14ac:dyDescent="0.25">
      <c r="E34" s="34"/>
      <c r="J34" s="35"/>
    </row>
    <row r="35" spans="5:10" x14ac:dyDescent="0.25">
      <c r="E35" s="34"/>
      <c r="J35" s="35"/>
    </row>
    <row r="36" spans="5:10" x14ac:dyDescent="0.25">
      <c r="E36" s="34"/>
      <c r="J36" s="35"/>
    </row>
    <row r="37" spans="5:10" x14ac:dyDescent="0.25">
      <c r="E37" s="36"/>
      <c r="F37" s="37"/>
      <c r="G37" s="37"/>
      <c r="H37" s="37"/>
      <c r="I37" s="37"/>
      <c r="J37" s="38"/>
    </row>
  </sheetData>
  <mergeCells count="31">
    <mergeCell ref="E5:J5"/>
    <mergeCell ref="C22:D22"/>
    <mergeCell ref="C23:D23"/>
    <mergeCell ref="C24:D24"/>
    <mergeCell ref="C25:D25"/>
    <mergeCell ref="B8:D8"/>
    <mergeCell ref="B9:D9"/>
    <mergeCell ref="B10:D10"/>
    <mergeCell ref="B11:D11"/>
    <mergeCell ref="F1:G1"/>
    <mergeCell ref="F2:G2"/>
    <mergeCell ref="F3:G3"/>
    <mergeCell ref="F4:G4"/>
    <mergeCell ref="A1:A4"/>
    <mergeCell ref="B1:D1"/>
    <mergeCell ref="B2:D2"/>
    <mergeCell ref="B3:D3"/>
    <mergeCell ref="B4:D4"/>
    <mergeCell ref="A28:B28"/>
    <mergeCell ref="C20:D20"/>
    <mergeCell ref="C21:D21"/>
    <mergeCell ref="B5:D5"/>
    <mergeCell ref="B12:D12"/>
    <mergeCell ref="B13:D13"/>
    <mergeCell ref="B14:D14"/>
    <mergeCell ref="B15:D15"/>
    <mergeCell ref="B16:D16"/>
    <mergeCell ref="A19:D19"/>
    <mergeCell ref="B6:D6"/>
    <mergeCell ref="B7:D7"/>
    <mergeCell ref="C26:D26"/>
  </mergeCells>
  <hyperlinks>
    <hyperlink ref="A28:B28" location="'1.2.1.1'!A1" display="VOLVER ARRIBA" xr:uid="{BFE26076-72EB-4849-9167-8A9D74153C8E}"/>
    <hyperlink ref="D28" location="'1.2.1.2'!A1" display="SIGUIENTE PROCEDIMIENTO" xr:uid="{B81F44C9-2B2B-410E-B28A-4E94511A30C0}"/>
    <hyperlink ref="C28" location="'Matriz de Procesos OK'!A1" display="MATRÍZ DE PROCESOS" xr:uid="{E3E98093-F407-46B5-B12E-478F3E12A145}"/>
  </hyperlinks>
  <printOptions horizontalCentered="1" verticalCentered="1"/>
  <pageMargins left="0.23622047244094491" right="0.23622047244094491" top="0.74803149606299213" bottom="0.74803149606299213" header="0.31496062992125984" footer="0.31496062992125984"/>
  <pageSetup scale="62" orientation="landscape" r:id="rId1"/>
  <headerFooter>
    <oddFooter>&amp;L&amp;"-,Cursiva"Jeyson Andrey Sotelo Amaya
Contratista</oddFooter>
  </headerFooter>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4D5D5-F516-4BA0-A156-745D1DDBC5BB}">
  <sheetPr>
    <pageSetUpPr fitToPage="1"/>
  </sheetPr>
  <dimension ref="A1:K30"/>
  <sheetViews>
    <sheetView topLeftCell="A18" zoomScaleNormal="100" workbookViewId="0">
      <selection activeCell="J23" sqref="J23"/>
    </sheetView>
  </sheetViews>
  <sheetFormatPr baseColWidth="10" defaultColWidth="10.7109375" defaultRowHeight="15" x14ac:dyDescent="0.25"/>
  <cols>
    <col min="1" max="1" width="17.140625" customWidth="1"/>
    <col min="2" max="2" width="23" customWidth="1"/>
    <col min="3" max="3" width="29.85546875" customWidth="1"/>
    <col min="4" max="4" width="29.42578125" customWidth="1"/>
    <col min="5" max="5" width="17.42578125" customWidth="1"/>
    <col min="6" max="6" width="4" customWidth="1"/>
    <col min="7" max="7" width="5" customWidth="1"/>
    <col min="8" max="8" width="16.140625" bestFit="1" customWidth="1"/>
    <col min="9" max="9" width="14.28515625" bestFit="1" customWidth="1"/>
  </cols>
  <sheetData>
    <row r="1" spans="1:9" ht="19.5" customHeight="1" x14ac:dyDescent="0.25">
      <c r="A1" s="150"/>
      <c r="B1" s="107" t="s">
        <v>60</v>
      </c>
      <c r="C1" s="116"/>
      <c r="D1" s="116"/>
      <c r="E1" s="116"/>
      <c r="F1" s="116"/>
      <c r="G1" s="117"/>
      <c r="H1" s="21" t="s">
        <v>58</v>
      </c>
      <c r="I1" s="22" t="s">
        <v>6</v>
      </c>
    </row>
    <row r="2" spans="1:9" ht="19.5" customHeight="1" x14ac:dyDescent="0.25">
      <c r="A2" s="151"/>
      <c r="B2" s="107" t="s">
        <v>62</v>
      </c>
      <c r="C2" s="116"/>
      <c r="D2" s="116"/>
      <c r="E2" s="116"/>
      <c r="F2" s="116"/>
      <c r="G2" s="117"/>
      <c r="H2" s="21" t="s">
        <v>63</v>
      </c>
      <c r="I2" s="22" t="s">
        <v>1324</v>
      </c>
    </row>
    <row r="3" spans="1:9" ht="19.5" customHeight="1" x14ac:dyDescent="0.25">
      <c r="A3" s="151"/>
      <c r="B3" s="107" t="s">
        <v>61</v>
      </c>
      <c r="C3" s="116"/>
      <c r="D3" s="116"/>
      <c r="E3" s="116"/>
      <c r="F3" s="116"/>
      <c r="G3" s="117"/>
      <c r="H3" s="21" t="s">
        <v>59</v>
      </c>
      <c r="I3" s="48">
        <v>5</v>
      </c>
    </row>
    <row r="4" spans="1:9" ht="17.25" customHeight="1" x14ac:dyDescent="0.25">
      <c r="A4" s="152"/>
      <c r="B4" s="119"/>
      <c r="C4" s="120"/>
      <c r="D4" s="120"/>
      <c r="E4" s="120"/>
      <c r="F4" s="120"/>
      <c r="G4" s="121"/>
      <c r="H4" s="21" t="s">
        <v>57</v>
      </c>
      <c r="I4" s="22" t="s">
        <v>1270</v>
      </c>
    </row>
    <row r="5" spans="1:9" x14ac:dyDescent="0.25">
      <c r="A5" s="13" t="s">
        <v>121</v>
      </c>
      <c r="B5" s="93" t="str">
        <f>'Matriz de Procesos OK'!H34</f>
        <v>Elaborar el plan de trabajo del SG-SST</v>
      </c>
      <c r="C5" s="93"/>
      <c r="D5" s="93"/>
      <c r="E5" s="93"/>
      <c r="F5" s="134" t="s">
        <v>657</v>
      </c>
      <c r="G5" s="134"/>
      <c r="H5" s="134"/>
      <c r="I5" s="135"/>
    </row>
    <row r="6" spans="1:9" x14ac:dyDescent="0.25">
      <c r="A6" s="4" t="s">
        <v>5</v>
      </c>
      <c r="B6" s="105" t="str">
        <f>'Matriz de Procesos OK'!G34</f>
        <v>2.2.4.1</v>
      </c>
      <c r="C6" s="105"/>
      <c r="D6" s="105"/>
      <c r="E6" s="105"/>
      <c r="F6" s="65"/>
      <c r="G6" s="65"/>
      <c r="H6" s="65"/>
      <c r="I6" s="65"/>
    </row>
    <row r="7" spans="1:9" x14ac:dyDescent="0.25">
      <c r="A7" s="11" t="s">
        <v>0</v>
      </c>
      <c r="B7" s="105">
        <v>1</v>
      </c>
      <c r="C7" s="105"/>
      <c r="D7" s="105"/>
      <c r="E7" s="105"/>
      <c r="F7" s="65"/>
      <c r="G7" s="65"/>
      <c r="H7" s="65"/>
      <c r="I7" s="65"/>
    </row>
    <row r="8" spans="1:9" x14ac:dyDescent="0.25">
      <c r="A8" s="11" t="s">
        <v>1</v>
      </c>
      <c r="B8" s="105" t="s">
        <v>1324</v>
      </c>
      <c r="C8" s="105"/>
      <c r="D8" s="105"/>
      <c r="E8" s="105"/>
      <c r="F8" s="65"/>
      <c r="G8" s="65"/>
      <c r="H8" s="65"/>
      <c r="I8" s="65"/>
    </row>
    <row r="9" spans="1:9" x14ac:dyDescent="0.25">
      <c r="A9" s="11" t="s">
        <v>23</v>
      </c>
      <c r="B9" s="105" t="str">
        <f>'Matriz de Procesos OK'!A20</f>
        <v>2. Gestión Administrativa y Financiera</v>
      </c>
      <c r="C9" s="105"/>
      <c r="D9" s="105"/>
      <c r="E9" s="105"/>
      <c r="F9" s="65"/>
      <c r="G9" s="65"/>
      <c r="H9" s="65"/>
      <c r="I9" s="65"/>
    </row>
    <row r="10" spans="1:9" x14ac:dyDescent="0.25">
      <c r="A10" s="11" t="s">
        <v>2</v>
      </c>
      <c r="B10" s="105" t="str">
        <f>'Matriz de Procesos OK'!D24</f>
        <v>Gestión Humana</v>
      </c>
      <c r="C10" s="105"/>
      <c r="D10" s="105"/>
      <c r="E10" s="105"/>
      <c r="F10" s="65"/>
      <c r="G10" s="65"/>
      <c r="H10" s="65"/>
      <c r="I10" s="65"/>
    </row>
    <row r="11" spans="1:9" x14ac:dyDescent="0.25">
      <c r="A11" s="11" t="s">
        <v>25</v>
      </c>
      <c r="B11" s="105" t="str">
        <f>'Matriz de Procesos OK'!F24</f>
        <v>Talento Humano</v>
      </c>
      <c r="C11" s="105"/>
      <c r="D11" s="105"/>
      <c r="E11" s="105"/>
      <c r="F11" s="65"/>
      <c r="G11" s="65"/>
      <c r="H11" s="65"/>
      <c r="I11" s="65"/>
    </row>
    <row r="12" spans="1:9" x14ac:dyDescent="0.25">
      <c r="A12" s="11" t="s">
        <v>26</v>
      </c>
      <c r="B12" s="105" t="str">
        <f>B5</f>
        <v>Elaborar el plan de trabajo del SG-SST</v>
      </c>
      <c r="C12" s="105"/>
      <c r="D12" s="105"/>
      <c r="E12" s="105"/>
      <c r="F12" s="65"/>
      <c r="G12" s="65"/>
      <c r="H12" s="65"/>
      <c r="I12" s="65"/>
    </row>
    <row r="13" spans="1:9" x14ac:dyDescent="0.25">
      <c r="A13" s="11" t="s">
        <v>9</v>
      </c>
      <c r="B13" s="105" t="str">
        <f>'Matriz de Procesos OK'!B24</f>
        <v>Auxiliar Administrativo de Gestión Humana</v>
      </c>
      <c r="C13" s="105"/>
      <c r="D13" s="105"/>
      <c r="E13" s="105"/>
      <c r="F13" s="65"/>
      <c r="G13" s="65"/>
      <c r="H13" s="65"/>
      <c r="I13" s="65"/>
    </row>
    <row r="14" spans="1:9" ht="15" customHeight="1" x14ac:dyDescent="0.25">
      <c r="A14" s="11" t="s">
        <v>3</v>
      </c>
      <c r="B14" s="105" t="s">
        <v>953</v>
      </c>
      <c r="C14" s="105"/>
      <c r="D14" s="105"/>
      <c r="E14" s="105"/>
      <c r="F14" s="65"/>
      <c r="G14" s="65"/>
      <c r="H14" s="65"/>
      <c r="I14" s="65"/>
    </row>
    <row r="15" spans="1:9" ht="61.5" customHeight="1" x14ac:dyDescent="0.25">
      <c r="A15" s="11" t="s">
        <v>559</v>
      </c>
      <c r="B15" s="68" t="s">
        <v>963</v>
      </c>
      <c r="C15" s="68"/>
      <c r="D15" s="68"/>
      <c r="E15" s="68"/>
      <c r="F15" s="65"/>
      <c r="G15" s="65"/>
      <c r="H15" s="65"/>
      <c r="I15" s="65"/>
    </row>
    <row r="16" spans="1:9" x14ac:dyDescent="0.25">
      <c r="A16" s="11" t="s">
        <v>4</v>
      </c>
      <c r="B16" s="105" t="s">
        <v>866</v>
      </c>
      <c r="C16" s="105"/>
      <c r="D16" s="105"/>
      <c r="E16" s="105"/>
      <c r="F16" s="65"/>
      <c r="G16" s="65"/>
      <c r="H16" s="65"/>
      <c r="I16" s="65"/>
    </row>
    <row r="17" spans="1:11" ht="30" x14ac:dyDescent="0.25">
      <c r="A17" s="11" t="s">
        <v>106</v>
      </c>
      <c r="B17" s="105" t="s">
        <v>105</v>
      </c>
      <c r="C17" s="105"/>
      <c r="D17" s="105"/>
      <c r="E17" s="105"/>
      <c r="F17" s="65"/>
      <c r="G17" s="65"/>
      <c r="H17" s="65"/>
      <c r="I17" s="65"/>
    </row>
    <row r="18" spans="1:11" x14ac:dyDescent="0.25">
      <c r="A18" s="65"/>
      <c r="B18" s="65"/>
      <c r="C18" s="65"/>
      <c r="D18" s="65"/>
      <c r="E18" s="65"/>
      <c r="F18" s="65"/>
      <c r="G18" s="65"/>
      <c r="H18" s="65"/>
      <c r="I18" s="65"/>
    </row>
    <row r="19" spans="1:11" x14ac:dyDescent="0.25">
      <c r="A19" s="65"/>
      <c r="B19" s="65"/>
      <c r="C19" s="65"/>
      <c r="D19" s="65"/>
      <c r="E19" s="65"/>
      <c r="F19" s="65"/>
      <c r="G19" s="65"/>
      <c r="H19" s="65"/>
      <c r="I19" s="65"/>
      <c r="K19" s="43"/>
    </row>
    <row r="20" spans="1:11" x14ac:dyDescent="0.25">
      <c r="A20" s="101" t="s">
        <v>102</v>
      </c>
      <c r="B20" s="101"/>
      <c r="C20" s="101"/>
      <c r="D20" s="101"/>
      <c r="E20" s="101"/>
      <c r="F20" s="65"/>
      <c r="G20" s="65"/>
      <c r="H20" s="65"/>
      <c r="I20" s="65"/>
      <c r="K20" s="43"/>
    </row>
    <row r="21" spans="1:11" x14ac:dyDescent="0.25">
      <c r="A21" s="12" t="s">
        <v>80</v>
      </c>
      <c r="B21" s="12" t="s">
        <v>100</v>
      </c>
      <c r="C21" s="101" t="s">
        <v>101</v>
      </c>
      <c r="D21" s="101"/>
      <c r="E21" s="101"/>
      <c r="F21" s="65"/>
      <c r="G21" s="65"/>
      <c r="H21" s="65"/>
      <c r="I21" s="65"/>
      <c r="K21" s="43"/>
    </row>
    <row r="22" spans="1:11" ht="45.75" customHeight="1" x14ac:dyDescent="0.25">
      <c r="A22" s="5" t="s">
        <v>153</v>
      </c>
      <c r="B22" s="11" t="s">
        <v>260</v>
      </c>
      <c r="C22" s="141" t="s">
        <v>954</v>
      </c>
      <c r="D22" s="148"/>
      <c r="E22" s="149"/>
      <c r="F22" s="65"/>
      <c r="G22" s="65"/>
      <c r="H22" s="65"/>
      <c r="I22" s="65"/>
      <c r="K22" s="43"/>
    </row>
    <row r="23" spans="1:11" ht="73.5" customHeight="1" x14ac:dyDescent="0.25">
      <c r="A23" s="5" t="s">
        <v>154</v>
      </c>
      <c r="B23" s="11" t="s">
        <v>874</v>
      </c>
      <c r="C23" s="141" t="s">
        <v>955</v>
      </c>
      <c r="D23" s="148"/>
      <c r="E23" s="149"/>
      <c r="F23" s="65"/>
      <c r="G23" s="65"/>
      <c r="H23" s="65"/>
      <c r="I23" s="65"/>
    </row>
    <row r="24" spans="1:11" ht="45" customHeight="1" x14ac:dyDescent="0.25">
      <c r="A24" s="5" t="s">
        <v>164</v>
      </c>
      <c r="B24" s="11" t="s">
        <v>958</v>
      </c>
      <c r="C24" s="141" t="s">
        <v>956</v>
      </c>
      <c r="D24" s="148"/>
      <c r="E24" s="149"/>
      <c r="F24" s="65"/>
      <c r="G24" s="65"/>
      <c r="H24" s="65"/>
      <c r="I24" s="65"/>
    </row>
    <row r="25" spans="1:11" ht="43.5" customHeight="1" x14ac:dyDescent="0.25">
      <c r="A25" s="5" t="s">
        <v>824</v>
      </c>
      <c r="B25" s="11" t="s">
        <v>875</v>
      </c>
      <c r="C25" s="141" t="s">
        <v>959</v>
      </c>
      <c r="D25" s="148"/>
      <c r="E25" s="149"/>
      <c r="F25" s="65"/>
      <c r="G25" s="65"/>
      <c r="H25" s="65"/>
      <c r="I25" s="65"/>
      <c r="K25" s="43"/>
    </row>
    <row r="26" spans="1:11" ht="29.25" customHeight="1" x14ac:dyDescent="0.25">
      <c r="A26" s="5" t="s">
        <v>174</v>
      </c>
      <c r="B26" s="11" t="s">
        <v>957</v>
      </c>
      <c r="C26" s="141" t="s">
        <v>960</v>
      </c>
      <c r="D26" s="148"/>
      <c r="E26" s="149"/>
      <c r="F26" s="65"/>
      <c r="G26" s="65"/>
      <c r="H26" s="65"/>
      <c r="I26" s="65"/>
      <c r="K26" s="43"/>
    </row>
    <row r="27" spans="1:11" ht="44.25" customHeight="1" x14ac:dyDescent="0.25">
      <c r="A27" s="5" t="s">
        <v>366</v>
      </c>
      <c r="B27" s="11" t="s">
        <v>962</v>
      </c>
      <c r="C27" s="141" t="s">
        <v>961</v>
      </c>
      <c r="D27" s="148"/>
      <c r="E27" s="149"/>
      <c r="F27" s="65"/>
      <c r="G27" s="65"/>
      <c r="H27" s="65"/>
      <c r="I27" s="65"/>
      <c r="K27" s="43"/>
    </row>
    <row r="28" spans="1:11" x14ac:dyDescent="0.25">
      <c r="A28" s="5" t="s">
        <v>67</v>
      </c>
      <c r="B28" s="11" t="s">
        <v>268</v>
      </c>
      <c r="C28" s="141" t="s">
        <v>719</v>
      </c>
      <c r="D28" s="148"/>
      <c r="E28" s="149"/>
      <c r="F28" s="65"/>
      <c r="G28" s="65"/>
      <c r="H28" s="65"/>
      <c r="I28" s="65"/>
    </row>
    <row r="30" spans="1:11" x14ac:dyDescent="0.25">
      <c r="A30" s="146" t="s">
        <v>185</v>
      </c>
      <c r="B30" s="147"/>
      <c r="C30" s="45" t="s">
        <v>742</v>
      </c>
      <c r="D30" s="146" t="s">
        <v>184</v>
      </c>
      <c r="E30" s="147"/>
      <c r="F30" s="20"/>
      <c r="G30" s="20"/>
      <c r="H30" s="20"/>
    </row>
  </sheetData>
  <mergeCells count="32">
    <mergeCell ref="B5:E5"/>
    <mergeCell ref="F5:I5"/>
    <mergeCell ref="A1:A4"/>
    <mergeCell ref="B1:G1"/>
    <mergeCell ref="B2:G2"/>
    <mergeCell ref="B3:G3"/>
    <mergeCell ref="B4:G4"/>
    <mergeCell ref="C21:E21"/>
    <mergeCell ref="B6:E6"/>
    <mergeCell ref="F6:I28"/>
    <mergeCell ref="B7:E7"/>
    <mergeCell ref="B8:E8"/>
    <mergeCell ref="B9:E9"/>
    <mergeCell ref="B10:E10"/>
    <mergeCell ref="B11:E11"/>
    <mergeCell ref="B12:E12"/>
    <mergeCell ref="B13:E13"/>
    <mergeCell ref="B14:E14"/>
    <mergeCell ref="B15:E15"/>
    <mergeCell ref="B16:E16"/>
    <mergeCell ref="B17:E17"/>
    <mergeCell ref="A18:E19"/>
    <mergeCell ref="A20:E20"/>
    <mergeCell ref="C28:E28"/>
    <mergeCell ref="A30:B30"/>
    <mergeCell ref="D30:E30"/>
    <mergeCell ref="C22:E22"/>
    <mergeCell ref="C23:E23"/>
    <mergeCell ref="C24:E24"/>
    <mergeCell ref="C25:E25"/>
    <mergeCell ref="C26:E26"/>
    <mergeCell ref="C27:E27"/>
  </mergeCells>
  <hyperlinks>
    <hyperlink ref="D30" location="'1.2.1.1'!A1" display="SIGUIENTE PROCEDIMIENTO" xr:uid="{1B6D5453-2FF0-4AEE-82FB-97CCEA302010}"/>
    <hyperlink ref="A30:B30" location="'1.1.2.2'!A1" display="VOLVER ARRIBA" xr:uid="{1AB86970-E3B1-4DAC-8494-A4C6B78F7DB0}"/>
    <hyperlink ref="C30" location="'Matriz de Procesos OK'!A1" display="MATRÍZ DE PROCESOS" xr:uid="{AAA7E280-2F8E-4EF4-8CD3-655CD05AA7A0}"/>
  </hyperlinks>
  <printOptions horizontalCentered="1" verticalCentered="1"/>
  <pageMargins left="0.23622047244094491" right="0.23622047244094491" top="0.74803149606299213" bottom="0.74803149606299213" header="0.31496062992125984" footer="0.31496062992125984"/>
  <pageSetup scale="72"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340994" r:id="rId4">
          <objectPr defaultSize="0" r:id="rId5">
            <anchor moveWithCells="1">
              <from>
                <xdr:col>5</xdr:col>
                <xdr:colOff>57150</xdr:colOff>
                <xdr:row>5</xdr:row>
                <xdr:rowOff>57150</xdr:rowOff>
              </from>
              <to>
                <xdr:col>8</xdr:col>
                <xdr:colOff>657225</xdr:colOff>
                <xdr:row>26</xdr:row>
                <xdr:rowOff>19050</xdr:rowOff>
              </to>
            </anchor>
          </objectPr>
        </oleObject>
      </mc:Choice>
      <mc:Fallback>
        <oleObject progId="Visio.Drawing.15" shapeId="340994" r:id="rId4"/>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1C9E-C292-4927-B333-C5913083EE6E}">
  <sheetPr>
    <pageSetUpPr fitToPage="1"/>
  </sheetPr>
  <dimension ref="A1:K28"/>
  <sheetViews>
    <sheetView topLeftCell="A16" workbookViewId="0">
      <selection activeCell="L21" sqref="L21"/>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0.42578125" customWidth="1"/>
    <col min="7" max="7" width="10.28515625" customWidth="1"/>
    <col min="8" max="8" width="16.140625" bestFit="1" customWidth="1"/>
    <col min="9" max="9" width="14.28515625" bestFit="1" customWidth="1"/>
    <col min="11" max="12" width="12" customWidth="1"/>
  </cols>
  <sheetData>
    <row r="1" spans="1:11" ht="19.5" customHeight="1" x14ac:dyDescent="0.25">
      <c r="A1" s="150"/>
      <c r="B1" s="107" t="s">
        <v>60</v>
      </c>
      <c r="C1" s="116"/>
      <c r="D1" s="116"/>
      <c r="E1" s="116"/>
      <c r="F1" s="116"/>
      <c r="G1" s="117"/>
      <c r="H1" s="21" t="s">
        <v>58</v>
      </c>
      <c r="I1" s="22" t="s">
        <v>6</v>
      </c>
    </row>
    <row r="2" spans="1:11" ht="19.5" customHeight="1" x14ac:dyDescent="0.25">
      <c r="A2" s="151"/>
      <c r="B2" s="107" t="s">
        <v>62</v>
      </c>
      <c r="C2" s="116"/>
      <c r="D2" s="116"/>
      <c r="E2" s="116"/>
      <c r="F2" s="116"/>
      <c r="G2" s="117"/>
      <c r="H2" s="21" t="s">
        <v>63</v>
      </c>
      <c r="I2" s="22" t="s">
        <v>1324</v>
      </c>
    </row>
    <row r="3" spans="1:11" ht="19.5" customHeight="1" x14ac:dyDescent="0.25">
      <c r="A3" s="151"/>
      <c r="B3" s="107" t="s">
        <v>61</v>
      </c>
      <c r="C3" s="116"/>
      <c r="D3" s="116"/>
      <c r="E3" s="116"/>
      <c r="F3" s="116"/>
      <c r="G3" s="117"/>
      <c r="H3" s="21" t="s">
        <v>59</v>
      </c>
      <c r="I3" s="48">
        <v>5</v>
      </c>
    </row>
    <row r="4" spans="1:11" ht="17.25" customHeight="1" x14ac:dyDescent="0.25">
      <c r="A4" s="152"/>
      <c r="B4" s="119"/>
      <c r="C4" s="120"/>
      <c r="D4" s="120"/>
      <c r="E4" s="120"/>
      <c r="F4" s="120"/>
      <c r="G4" s="121"/>
      <c r="H4" s="21" t="s">
        <v>57</v>
      </c>
      <c r="I4" s="22" t="s">
        <v>1271</v>
      </c>
    </row>
    <row r="5" spans="1:11" x14ac:dyDescent="0.25">
      <c r="A5" s="13" t="s">
        <v>121</v>
      </c>
      <c r="B5" s="93" t="str">
        <f>'Matriz de Procesos OK'!H35</f>
        <v>Aplicar el SG-SST</v>
      </c>
      <c r="C5" s="93"/>
      <c r="D5" s="93"/>
      <c r="E5" s="93"/>
      <c r="F5" s="134" t="s">
        <v>657</v>
      </c>
      <c r="G5" s="134"/>
      <c r="H5" s="134"/>
      <c r="I5" s="135"/>
    </row>
    <row r="6" spans="1:11" x14ac:dyDescent="0.25">
      <c r="A6" s="4" t="s">
        <v>5</v>
      </c>
      <c r="B6" s="105" t="str">
        <f>'Matriz de Procesos OK'!G35</f>
        <v>2.2.4.2</v>
      </c>
      <c r="C6" s="105"/>
      <c r="D6" s="105"/>
      <c r="E6" s="139"/>
      <c r="F6" s="65"/>
      <c r="G6" s="65"/>
      <c r="H6" s="65"/>
      <c r="I6" s="65"/>
      <c r="K6" s="46"/>
    </row>
    <row r="7" spans="1:11" x14ac:dyDescent="0.25">
      <c r="A7" s="11" t="s">
        <v>0</v>
      </c>
      <c r="B7" s="105">
        <v>1</v>
      </c>
      <c r="C7" s="105"/>
      <c r="D7" s="105"/>
      <c r="E7" s="139"/>
      <c r="F7" s="65"/>
      <c r="G7" s="65"/>
      <c r="H7" s="65"/>
      <c r="I7" s="65"/>
    </row>
    <row r="8" spans="1:11" x14ac:dyDescent="0.25">
      <c r="A8" s="11" t="s">
        <v>1</v>
      </c>
      <c r="B8" s="105" t="s">
        <v>1324</v>
      </c>
      <c r="C8" s="105"/>
      <c r="D8" s="105"/>
      <c r="E8" s="139"/>
      <c r="F8" s="65"/>
      <c r="G8" s="65"/>
      <c r="H8" s="65"/>
      <c r="I8" s="65"/>
    </row>
    <row r="9" spans="1:11" x14ac:dyDescent="0.25">
      <c r="A9" s="11" t="s">
        <v>23</v>
      </c>
      <c r="B9" s="105" t="str">
        <f>'Matriz de Procesos OK'!A20</f>
        <v>2. Gestión Administrativa y Financiera</v>
      </c>
      <c r="C9" s="105"/>
      <c r="D9" s="105"/>
      <c r="E9" s="139"/>
      <c r="F9" s="65"/>
      <c r="G9" s="65"/>
      <c r="H9" s="65"/>
      <c r="I9" s="65"/>
    </row>
    <row r="10" spans="1:11" ht="15" customHeight="1" x14ac:dyDescent="0.25">
      <c r="A10" s="11" t="s">
        <v>2</v>
      </c>
      <c r="B10" s="105" t="str">
        <f>'Matriz de Procesos OK'!D24</f>
        <v>Gestión Humana</v>
      </c>
      <c r="C10" s="105"/>
      <c r="D10" s="105"/>
      <c r="E10" s="139"/>
      <c r="F10" s="65"/>
      <c r="G10" s="65"/>
      <c r="H10" s="65"/>
      <c r="I10" s="65"/>
    </row>
    <row r="11" spans="1:11" ht="15" customHeight="1" x14ac:dyDescent="0.25">
      <c r="A11" s="11" t="s">
        <v>25</v>
      </c>
      <c r="B11" s="105" t="str">
        <f>'Matriz de Procesos OK'!F24</f>
        <v>Talento Humano</v>
      </c>
      <c r="C11" s="105"/>
      <c r="D11" s="105"/>
      <c r="E11" s="139"/>
      <c r="F11" s="65"/>
      <c r="G11" s="65"/>
      <c r="H11" s="65"/>
      <c r="I11" s="65"/>
    </row>
    <row r="12" spans="1:11" ht="15" customHeight="1" x14ac:dyDescent="0.25">
      <c r="A12" s="11" t="s">
        <v>26</v>
      </c>
      <c r="B12" s="105" t="str">
        <f>B5</f>
        <v>Aplicar el SG-SST</v>
      </c>
      <c r="C12" s="105"/>
      <c r="D12" s="105"/>
      <c r="E12" s="139"/>
      <c r="F12" s="65"/>
      <c r="G12" s="65"/>
      <c r="H12" s="65"/>
      <c r="I12" s="65"/>
    </row>
    <row r="13" spans="1:11" ht="15" customHeight="1" x14ac:dyDescent="0.25">
      <c r="A13" s="11" t="s">
        <v>9</v>
      </c>
      <c r="B13" s="105" t="str">
        <f>'Matriz de Procesos OK'!B24</f>
        <v>Auxiliar Administrativo de Gestión Humana</v>
      </c>
      <c r="C13" s="105"/>
      <c r="D13" s="105"/>
      <c r="E13" s="139"/>
      <c r="F13" s="65"/>
      <c r="G13" s="65"/>
      <c r="H13" s="65"/>
      <c r="I13" s="65"/>
    </row>
    <row r="14" spans="1:11" ht="15" customHeight="1" x14ac:dyDescent="0.25">
      <c r="A14" s="11" t="s">
        <v>3</v>
      </c>
      <c r="B14" s="105" t="s">
        <v>964</v>
      </c>
      <c r="C14" s="105"/>
      <c r="D14" s="105"/>
      <c r="E14" s="139"/>
      <c r="F14" s="65"/>
      <c r="G14" s="65"/>
      <c r="H14" s="65"/>
      <c r="I14" s="65"/>
      <c r="K14" s="43"/>
    </row>
    <row r="15" spans="1:11" ht="41.25" customHeight="1" x14ac:dyDescent="0.25">
      <c r="A15" s="11" t="s">
        <v>559</v>
      </c>
      <c r="B15" s="68" t="s">
        <v>965</v>
      </c>
      <c r="C15" s="68"/>
      <c r="D15" s="68"/>
      <c r="E15" s="141"/>
      <c r="F15" s="65"/>
      <c r="G15" s="65"/>
      <c r="H15" s="65"/>
      <c r="I15" s="65"/>
    </row>
    <row r="16" spans="1:11" x14ac:dyDescent="0.25">
      <c r="A16" s="11" t="s">
        <v>4</v>
      </c>
      <c r="B16" s="105" t="s">
        <v>966</v>
      </c>
      <c r="C16" s="105"/>
      <c r="D16" s="105"/>
      <c r="E16" s="139"/>
      <c r="F16" s="65"/>
      <c r="G16" s="65"/>
      <c r="H16" s="65"/>
      <c r="I16" s="65"/>
    </row>
    <row r="17" spans="1:11" ht="30" x14ac:dyDescent="0.25">
      <c r="A17" s="11" t="s">
        <v>106</v>
      </c>
      <c r="B17" s="105" t="s">
        <v>105</v>
      </c>
      <c r="C17" s="105"/>
      <c r="D17" s="105"/>
      <c r="E17" s="139"/>
      <c r="F17" s="65"/>
      <c r="G17" s="65"/>
      <c r="H17" s="65"/>
      <c r="I17" s="65"/>
    </row>
    <row r="18" spans="1:11" x14ac:dyDescent="0.25">
      <c r="A18" s="65"/>
      <c r="B18" s="65"/>
      <c r="C18" s="65"/>
      <c r="D18" s="65"/>
      <c r="E18" s="130"/>
      <c r="F18" s="65"/>
      <c r="G18" s="65"/>
      <c r="H18" s="65"/>
      <c r="I18" s="65"/>
    </row>
    <row r="19" spans="1:11" x14ac:dyDescent="0.25">
      <c r="A19" s="65"/>
      <c r="B19" s="65"/>
      <c r="C19" s="65"/>
      <c r="D19" s="65"/>
      <c r="E19" s="130"/>
      <c r="F19" s="65"/>
      <c r="G19" s="65"/>
      <c r="H19" s="65"/>
      <c r="I19" s="65"/>
    </row>
    <row r="20" spans="1:11" x14ac:dyDescent="0.25">
      <c r="A20" s="101" t="s">
        <v>102</v>
      </c>
      <c r="B20" s="101"/>
      <c r="C20" s="101"/>
      <c r="D20" s="101"/>
      <c r="E20" s="140"/>
      <c r="F20" s="65"/>
      <c r="G20" s="65"/>
      <c r="H20" s="65"/>
      <c r="I20" s="65"/>
      <c r="K20" s="43"/>
    </row>
    <row r="21" spans="1:11" x14ac:dyDescent="0.25">
      <c r="A21" s="12" t="s">
        <v>80</v>
      </c>
      <c r="B21" s="12" t="s">
        <v>100</v>
      </c>
      <c r="C21" s="101" t="s">
        <v>101</v>
      </c>
      <c r="D21" s="101"/>
      <c r="E21" s="140"/>
      <c r="F21" s="65"/>
      <c r="G21" s="65"/>
      <c r="H21" s="65"/>
      <c r="I21" s="65"/>
    </row>
    <row r="22" spans="1:11" x14ac:dyDescent="0.25">
      <c r="A22" s="5" t="s">
        <v>153</v>
      </c>
      <c r="B22" s="11" t="s">
        <v>260</v>
      </c>
      <c r="C22" s="141" t="s">
        <v>967</v>
      </c>
      <c r="D22" s="148"/>
      <c r="E22" s="148"/>
      <c r="F22" s="65"/>
      <c r="G22" s="65"/>
      <c r="H22" s="65"/>
      <c r="I22" s="65"/>
    </row>
    <row r="23" spans="1:11" ht="45" customHeight="1" x14ac:dyDescent="0.25">
      <c r="A23" s="5" t="s">
        <v>164</v>
      </c>
      <c r="B23" s="11" t="s">
        <v>971</v>
      </c>
      <c r="C23" s="141" t="s">
        <v>970</v>
      </c>
      <c r="D23" s="148"/>
      <c r="E23" s="148"/>
      <c r="F23" s="65"/>
      <c r="G23" s="65"/>
      <c r="H23" s="65"/>
      <c r="I23" s="65"/>
      <c r="K23" s="43"/>
    </row>
    <row r="24" spans="1:11" ht="32.25" customHeight="1" x14ac:dyDescent="0.25">
      <c r="A24" s="5" t="s">
        <v>164</v>
      </c>
      <c r="B24" s="11" t="s">
        <v>972</v>
      </c>
      <c r="C24" s="141" t="s">
        <v>968</v>
      </c>
      <c r="D24" s="148"/>
      <c r="E24" s="148"/>
      <c r="F24" s="65"/>
      <c r="G24" s="65"/>
      <c r="H24" s="65"/>
      <c r="I24" s="65"/>
      <c r="K24" s="43"/>
    </row>
    <row r="25" spans="1:11" ht="44.25" customHeight="1" x14ac:dyDescent="0.25">
      <c r="A25" s="5" t="s">
        <v>164</v>
      </c>
      <c r="B25" s="11" t="s">
        <v>973</v>
      </c>
      <c r="C25" s="141" t="s">
        <v>969</v>
      </c>
      <c r="D25" s="148"/>
      <c r="E25" s="148"/>
      <c r="F25" s="65"/>
      <c r="G25" s="65"/>
      <c r="H25" s="65"/>
      <c r="I25" s="65"/>
      <c r="K25" s="43"/>
    </row>
    <row r="26" spans="1:11" x14ac:dyDescent="0.25">
      <c r="A26" s="5" t="s">
        <v>234</v>
      </c>
      <c r="B26" s="11" t="s">
        <v>268</v>
      </c>
      <c r="C26" s="141" t="s">
        <v>719</v>
      </c>
      <c r="D26" s="148"/>
      <c r="E26" s="148"/>
      <c r="F26" s="65"/>
      <c r="G26" s="65"/>
      <c r="H26" s="65"/>
      <c r="I26" s="65"/>
      <c r="K26" s="43"/>
    </row>
    <row r="27" spans="1:11" x14ac:dyDescent="0.25">
      <c r="F27" s="65"/>
      <c r="G27" s="65"/>
      <c r="H27" s="65"/>
      <c r="I27" s="65"/>
      <c r="K27" s="43"/>
    </row>
    <row r="28" spans="1:11" x14ac:dyDescent="0.25">
      <c r="A28" s="146" t="s">
        <v>185</v>
      </c>
      <c r="B28" s="147"/>
      <c r="C28" s="45" t="s">
        <v>742</v>
      </c>
      <c r="D28" s="146" t="s">
        <v>184</v>
      </c>
      <c r="E28" s="153"/>
      <c r="F28" s="65"/>
      <c r="G28" s="65"/>
      <c r="H28" s="65"/>
      <c r="I28" s="65"/>
    </row>
  </sheetData>
  <mergeCells count="30">
    <mergeCell ref="B16:E16"/>
    <mergeCell ref="B17:E17"/>
    <mergeCell ref="A18:E19"/>
    <mergeCell ref="A20:E20"/>
    <mergeCell ref="D28:E28"/>
    <mergeCell ref="C24:E24"/>
    <mergeCell ref="C25:E25"/>
    <mergeCell ref="C22:E22"/>
    <mergeCell ref="C23:E23"/>
    <mergeCell ref="A1:A4"/>
    <mergeCell ref="B1:G1"/>
    <mergeCell ref="B2:G2"/>
    <mergeCell ref="B3:G3"/>
    <mergeCell ref="B4:G4"/>
    <mergeCell ref="B5:E5"/>
    <mergeCell ref="F5:I5"/>
    <mergeCell ref="B8:E8"/>
    <mergeCell ref="B9:E9"/>
    <mergeCell ref="B10:E10"/>
    <mergeCell ref="F6:I28"/>
    <mergeCell ref="C26:E26"/>
    <mergeCell ref="B13:E13"/>
    <mergeCell ref="B14:E14"/>
    <mergeCell ref="B11:E11"/>
    <mergeCell ref="B12:E12"/>
    <mergeCell ref="B15:E15"/>
    <mergeCell ref="C21:E21"/>
    <mergeCell ref="B6:E6"/>
    <mergeCell ref="B7:E7"/>
    <mergeCell ref="A28:B28"/>
  </mergeCells>
  <hyperlinks>
    <hyperlink ref="D28" location="'1.2.1.1'!A1" display="SIGUIENTE PROCEDIMIENTO" xr:uid="{623A1906-18F7-42B5-A046-93781DA6C303}"/>
    <hyperlink ref="A28:B28" location="'1.1.2.2'!A1" display="VOLVER ARRIBA" xr:uid="{310A1485-B4E0-4AD1-A542-B134348B9EAD}"/>
    <hyperlink ref="C28" location="'Matriz de Procesos OK'!A1" display="MATRÍZ DE PROCESOS" xr:uid="{10C807D4-A7AD-424D-894D-124E13F05231}"/>
  </hyperlinks>
  <printOptions horizontalCentered="1" verticalCentered="1"/>
  <pageMargins left="0.70866141732283472" right="0.70866141732283472" top="0.74803149606299213" bottom="0.74803149606299213" header="0.31496062992125984" footer="0.31496062992125984"/>
  <pageSetup scale="90"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342018" r:id="rId4">
          <objectPr defaultSize="0" r:id="rId5">
            <anchor moveWithCells="1">
              <from>
                <xdr:col>6</xdr:col>
                <xdr:colOff>28575</xdr:colOff>
                <xdr:row>5</xdr:row>
                <xdr:rowOff>28575</xdr:rowOff>
              </from>
              <to>
                <xdr:col>8</xdr:col>
                <xdr:colOff>628650</xdr:colOff>
                <xdr:row>29</xdr:row>
                <xdr:rowOff>28575</xdr:rowOff>
              </to>
            </anchor>
          </objectPr>
        </oleObject>
      </mc:Choice>
      <mc:Fallback>
        <oleObject progId="Visio.Drawing.15" shapeId="342018" r:id="rId4"/>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D9E84-0422-4589-8A2B-DE79DDACC74D}">
  <sheetPr>
    <pageSetUpPr fitToPage="1"/>
  </sheetPr>
  <dimension ref="A1:K38"/>
  <sheetViews>
    <sheetView workbookViewId="0">
      <selection activeCell="B1" sqref="B1:G1"/>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1.5703125" customWidth="1"/>
    <col min="7" max="7" width="11.7109375" customWidth="1"/>
    <col min="8" max="8" width="16.140625" bestFit="1" customWidth="1"/>
    <col min="9" max="9" width="14.28515625" bestFit="1" customWidth="1"/>
    <col min="11" max="12" width="12" customWidth="1"/>
  </cols>
  <sheetData>
    <row r="1" spans="1:11" ht="19.5" customHeight="1" x14ac:dyDescent="0.25">
      <c r="A1" s="150"/>
      <c r="B1" s="107" t="s">
        <v>60</v>
      </c>
      <c r="C1" s="116"/>
      <c r="D1" s="116"/>
      <c r="E1" s="116"/>
      <c r="F1" s="116"/>
      <c r="G1" s="117"/>
      <c r="H1" s="21" t="s">
        <v>58</v>
      </c>
      <c r="I1" s="22" t="s">
        <v>6</v>
      </c>
    </row>
    <row r="2" spans="1:11" ht="19.5" customHeight="1" x14ac:dyDescent="0.25">
      <c r="A2" s="151"/>
      <c r="B2" s="107" t="s">
        <v>62</v>
      </c>
      <c r="C2" s="116"/>
      <c r="D2" s="116"/>
      <c r="E2" s="116"/>
      <c r="F2" s="116"/>
      <c r="G2" s="117"/>
      <c r="H2" s="21" t="s">
        <v>63</v>
      </c>
      <c r="I2" s="22" t="s">
        <v>1324</v>
      </c>
    </row>
    <row r="3" spans="1:11" ht="19.5" customHeight="1" x14ac:dyDescent="0.25">
      <c r="A3" s="151"/>
      <c r="B3" s="107" t="s">
        <v>61</v>
      </c>
      <c r="C3" s="116"/>
      <c r="D3" s="116"/>
      <c r="E3" s="116"/>
      <c r="F3" s="116"/>
      <c r="G3" s="117"/>
      <c r="H3" s="21" t="s">
        <v>59</v>
      </c>
      <c r="I3" s="48">
        <v>5</v>
      </c>
    </row>
    <row r="4" spans="1:11" ht="17.25" customHeight="1" x14ac:dyDescent="0.25">
      <c r="A4" s="152"/>
      <c r="B4" s="119"/>
      <c r="C4" s="120"/>
      <c r="D4" s="120"/>
      <c r="E4" s="120"/>
      <c r="F4" s="120"/>
      <c r="G4" s="121"/>
      <c r="H4" s="21" t="s">
        <v>57</v>
      </c>
      <c r="I4" s="22" t="s">
        <v>1272</v>
      </c>
    </row>
    <row r="5" spans="1:11" x14ac:dyDescent="0.25">
      <c r="A5" s="13" t="s">
        <v>121</v>
      </c>
      <c r="B5" s="93" t="str">
        <f>'Matriz de Procesos OK'!H36</f>
        <v>Elaborar presupuesto</v>
      </c>
      <c r="C5" s="93"/>
      <c r="D5" s="93"/>
      <c r="E5" s="93"/>
      <c r="F5" s="134" t="s">
        <v>657</v>
      </c>
      <c r="G5" s="134"/>
      <c r="H5" s="134"/>
      <c r="I5" s="135"/>
    </row>
    <row r="6" spans="1:11" x14ac:dyDescent="0.25">
      <c r="A6" s="4" t="s">
        <v>5</v>
      </c>
      <c r="B6" s="105" t="str">
        <f>'Matriz de Procesos OK'!G36</f>
        <v>2.3.1.1</v>
      </c>
      <c r="C6" s="105"/>
      <c r="D6" s="105"/>
      <c r="E6" s="139"/>
      <c r="F6" s="65"/>
      <c r="G6" s="65"/>
      <c r="H6" s="65"/>
      <c r="I6" s="65"/>
      <c r="K6" s="46"/>
    </row>
    <row r="7" spans="1:11" x14ac:dyDescent="0.25">
      <c r="A7" s="11" t="s">
        <v>0</v>
      </c>
      <c r="B7" s="105">
        <v>1</v>
      </c>
      <c r="C7" s="105"/>
      <c r="D7" s="105"/>
      <c r="E7" s="139"/>
      <c r="F7" s="65"/>
      <c r="G7" s="65"/>
      <c r="H7" s="65"/>
      <c r="I7" s="65"/>
    </row>
    <row r="8" spans="1:11" x14ac:dyDescent="0.25">
      <c r="A8" s="11" t="s">
        <v>1</v>
      </c>
      <c r="B8" s="105" t="s">
        <v>1324</v>
      </c>
      <c r="C8" s="105"/>
      <c r="D8" s="105"/>
      <c r="E8" s="139"/>
      <c r="F8" s="65"/>
      <c r="G8" s="65"/>
      <c r="H8" s="65"/>
      <c r="I8" s="65"/>
    </row>
    <row r="9" spans="1:11" x14ac:dyDescent="0.25">
      <c r="A9" s="11" t="s">
        <v>23</v>
      </c>
      <c r="B9" s="105" t="str">
        <f>'Matriz de Procesos OK'!A20</f>
        <v>2. Gestión Administrativa y Financiera</v>
      </c>
      <c r="C9" s="105"/>
      <c r="D9" s="105"/>
      <c r="E9" s="139"/>
      <c r="F9" s="65"/>
      <c r="G9" s="65"/>
      <c r="H9" s="65"/>
      <c r="I9" s="65"/>
    </row>
    <row r="10" spans="1:11" ht="15" customHeight="1" x14ac:dyDescent="0.25">
      <c r="A10" s="11" t="s">
        <v>2</v>
      </c>
      <c r="B10" s="105" t="str">
        <f>'Matriz de Procesos OK'!D36</f>
        <v>Presupuesto</v>
      </c>
      <c r="C10" s="105"/>
      <c r="D10" s="105"/>
      <c r="E10" s="139"/>
      <c r="F10" s="65"/>
      <c r="G10" s="65"/>
      <c r="H10" s="65"/>
      <c r="I10" s="65"/>
    </row>
    <row r="11" spans="1:11" ht="15" customHeight="1" x14ac:dyDescent="0.25">
      <c r="A11" s="11" t="s">
        <v>25</v>
      </c>
      <c r="B11" s="105" t="str">
        <f>'Matriz de Procesos OK'!F36</f>
        <v>Presupuesto institucional</v>
      </c>
      <c r="C11" s="105"/>
      <c r="D11" s="105"/>
      <c r="E11" s="139"/>
      <c r="F11" s="65"/>
      <c r="G11" s="65"/>
      <c r="H11" s="65"/>
      <c r="I11" s="65"/>
    </row>
    <row r="12" spans="1:11" ht="15" customHeight="1" x14ac:dyDescent="0.25">
      <c r="A12" s="11" t="s">
        <v>26</v>
      </c>
      <c r="B12" s="105" t="str">
        <f>B5</f>
        <v>Elaborar presupuesto</v>
      </c>
      <c r="C12" s="105"/>
      <c r="D12" s="105"/>
      <c r="E12" s="139"/>
      <c r="F12" s="65"/>
      <c r="G12" s="65"/>
      <c r="H12" s="65"/>
      <c r="I12" s="65"/>
    </row>
    <row r="13" spans="1:11" ht="15" customHeight="1" x14ac:dyDescent="0.25">
      <c r="A13" s="11" t="s">
        <v>9</v>
      </c>
      <c r="B13" s="105" t="str">
        <f>'Matriz de Procesos OK'!B36</f>
        <v>Técnico administrativo adscrito al área de Presupuesto</v>
      </c>
      <c r="C13" s="105"/>
      <c r="D13" s="105"/>
      <c r="E13" s="139"/>
      <c r="F13" s="65"/>
      <c r="G13" s="65"/>
      <c r="H13" s="65"/>
      <c r="I13" s="65"/>
    </row>
    <row r="14" spans="1:11" ht="15" customHeight="1" x14ac:dyDescent="0.25">
      <c r="A14" s="11" t="s">
        <v>3</v>
      </c>
      <c r="B14" s="105" t="s">
        <v>974</v>
      </c>
      <c r="C14" s="105"/>
      <c r="D14" s="105"/>
      <c r="E14" s="139"/>
      <c r="F14" s="65"/>
      <c r="G14" s="65"/>
      <c r="H14" s="65"/>
      <c r="I14" s="65"/>
      <c r="K14" s="43"/>
    </row>
    <row r="15" spans="1:11" ht="88.5" customHeight="1" x14ac:dyDescent="0.25">
      <c r="A15" s="11" t="s">
        <v>559</v>
      </c>
      <c r="B15" s="68" t="s">
        <v>975</v>
      </c>
      <c r="C15" s="68"/>
      <c r="D15" s="68"/>
      <c r="E15" s="141"/>
      <c r="F15" s="65"/>
      <c r="G15" s="65"/>
      <c r="H15" s="65"/>
      <c r="I15" s="65"/>
    </row>
    <row r="16" spans="1:11" x14ac:dyDescent="0.25">
      <c r="A16" s="11" t="s">
        <v>4</v>
      </c>
      <c r="B16" s="105" t="s">
        <v>982</v>
      </c>
      <c r="C16" s="105"/>
      <c r="D16" s="105"/>
      <c r="E16" s="139"/>
      <c r="F16" s="65"/>
      <c r="G16" s="65"/>
      <c r="H16" s="65"/>
      <c r="I16" s="65"/>
    </row>
    <row r="17" spans="1:11" ht="30" x14ac:dyDescent="0.25">
      <c r="A17" s="11" t="s">
        <v>106</v>
      </c>
      <c r="B17" s="105" t="s">
        <v>105</v>
      </c>
      <c r="C17" s="105"/>
      <c r="D17" s="105"/>
      <c r="E17" s="139"/>
      <c r="F17" s="65"/>
      <c r="G17" s="65"/>
      <c r="H17" s="65"/>
      <c r="I17" s="65"/>
      <c r="K17" s="2"/>
    </row>
    <row r="18" spans="1:11" x14ac:dyDescent="0.25">
      <c r="A18" s="65"/>
      <c r="B18" s="65"/>
      <c r="C18" s="65"/>
      <c r="D18" s="65"/>
      <c r="E18" s="130"/>
      <c r="F18" s="65"/>
      <c r="G18" s="65"/>
      <c r="H18" s="65"/>
      <c r="I18" s="65"/>
    </row>
    <row r="19" spans="1:11" x14ac:dyDescent="0.25">
      <c r="A19" s="65"/>
      <c r="B19" s="65"/>
      <c r="C19" s="65"/>
      <c r="D19" s="65"/>
      <c r="E19" s="130"/>
      <c r="F19" s="65"/>
      <c r="G19" s="65"/>
      <c r="H19" s="65"/>
      <c r="I19" s="65"/>
    </row>
    <row r="20" spans="1:11" x14ac:dyDescent="0.25">
      <c r="A20" s="101" t="s">
        <v>102</v>
      </c>
      <c r="B20" s="101"/>
      <c r="C20" s="101"/>
      <c r="D20" s="101"/>
      <c r="E20" s="140"/>
      <c r="F20" s="65"/>
      <c r="G20" s="65"/>
      <c r="H20" s="65"/>
      <c r="I20" s="65"/>
    </row>
    <row r="21" spans="1:11" x14ac:dyDescent="0.25">
      <c r="A21" s="12" t="s">
        <v>80</v>
      </c>
      <c r="B21" s="12" t="s">
        <v>100</v>
      </c>
      <c r="C21" s="101" t="s">
        <v>101</v>
      </c>
      <c r="D21" s="101"/>
      <c r="E21" s="140"/>
      <c r="F21" s="65"/>
      <c r="G21" s="65"/>
      <c r="H21" s="65"/>
      <c r="I21" s="65"/>
    </row>
    <row r="22" spans="1:11" ht="44.25" customHeight="1" x14ac:dyDescent="0.25">
      <c r="A22" s="5" t="s">
        <v>350</v>
      </c>
      <c r="B22" s="11" t="s">
        <v>260</v>
      </c>
      <c r="C22" s="141" t="s">
        <v>976</v>
      </c>
      <c r="D22" s="148"/>
      <c r="E22" s="148"/>
      <c r="F22" s="65"/>
      <c r="G22" s="65"/>
      <c r="H22" s="65"/>
      <c r="I22" s="65"/>
    </row>
    <row r="23" spans="1:11" ht="45.75" customHeight="1" x14ac:dyDescent="0.25">
      <c r="A23" s="5" t="s">
        <v>986</v>
      </c>
      <c r="B23" s="11" t="s">
        <v>983</v>
      </c>
      <c r="C23" s="141" t="s">
        <v>977</v>
      </c>
      <c r="D23" s="148"/>
      <c r="E23" s="148"/>
      <c r="F23" s="65"/>
      <c r="G23" s="65"/>
      <c r="H23" s="65"/>
      <c r="I23" s="65"/>
    </row>
    <row r="24" spans="1:11" ht="43.5" customHeight="1" x14ac:dyDescent="0.25">
      <c r="A24" s="5" t="s">
        <v>860</v>
      </c>
      <c r="B24" s="11" t="s">
        <v>985</v>
      </c>
      <c r="C24" s="141" t="s">
        <v>984</v>
      </c>
      <c r="D24" s="148"/>
      <c r="E24" s="148"/>
      <c r="F24" s="65"/>
      <c r="G24" s="65"/>
      <c r="H24" s="65"/>
      <c r="I24" s="65"/>
    </row>
    <row r="25" spans="1:11" ht="43.5" customHeight="1" x14ac:dyDescent="0.25">
      <c r="A25" s="5" t="s">
        <v>495</v>
      </c>
      <c r="B25" s="11" t="s">
        <v>987</v>
      </c>
      <c r="C25" s="141" t="s">
        <v>978</v>
      </c>
      <c r="D25" s="148"/>
      <c r="E25" s="148"/>
      <c r="F25" s="65"/>
      <c r="G25" s="65"/>
      <c r="H25" s="65"/>
      <c r="I25" s="65"/>
    </row>
    <row r="26" spans="1:11" ht="30" customHeight="1" x14ac:dyDescent="0.25">
      <c r="A26" s="5" t="s">
        <v>69</v>
      </c>
      <c r="B26" s="11" t="s">
        <v>988</v>
      </c>
      <c r="C26" s="141" t="s">
        <v>979</v>
      </c>
      <c r="D26" s="148"/>
      <c r="E26" s="148"/>
      <c r="F26" s="65"/>
      <c r="G26" s="65"/>
      <c r="H26" s="65"/>
      <c r="I26" s="65"/>
    </row>
    <row r="27" spans="1:11" ht="60" customHeight="1" x14ac:dyDescent="0.25">
      <c r="A27" s="5" t="s">
        <v>134</v>
      </c>
      <c r="B27" s="11" t="s">
        <v>989</v>
      </c>
      <c r="C27" s="141" t="s">
        <v>1005</v>
      </c>
      <c r="D27" s="148"/>
      <c r="E27" s="148"/>
      <c r="F27" s="65"/>
      <c r="G27" s="65"/>
      <c r="H27" s="65"/>
      <c r="I27" s="65"/>
    </row>
    <row r="28" spans="1:11" ht="60.75" customHeight="1" x14ac:dyDescent="0.25">
      <c r="A28" s="5" t="s">
        <v>416</v>
      </c>
      <c r="B28" s="11" t="s">
        <v>990</v>
      </c>
      <c r="C28" s="141" t="s">
        <v>1327</v>
      </c>
      <c r="D28" s="148"/>
      <c r="E28" s="148"/>
      <c r="F28" s="65"/>
      <c r="G28" s="65"/>
      <c r="H28" s="65"/>
      <c r="I28" s="65"/>
    </row>
    <row r="29" spans="1:11" x14ac:dyDescent="0.25">
      <c r="A29" s="5" t="s">
        <v>75</v>
      </c>
      <c r="B29" s="11" t="s">
        <v>268</v>
      </c>
      <c r="C29" s="141" t="s">
        <v>719</v>
      </c>
      <c r="D29" s="148"/>
      <c r="E29" s="148"/>
      <c r="F29" s="65"/>
      <c r="G29" s="65"/>
      <c r="H29" s="65"/>
      <c r="I29" s="65"/>
    </row>
    <row r="30" spans="1:11" x14ac:dyDescent="0.25">
      <c r="F30" s="65"/>
      <c r="G30" s="65"/>
      <c r="H30" s="65"/>
      <c r="I30" s="65"/>
    </row>
    <row r="31" spans="1:11" x14ac:dyDescent="0.25">
      <c r="A31" s="146" t="s">
        <v>185</v>
      </c>
      <c r="B31" s="147"/>
      <c r="C31" s="45" t="s">
        <v>742</v>
      </c>
      <c r="D31" s="146" t="s">
        <v>184</v>
      </c>
      <c r="E31" s="153"/>
      <c r="F31" s="65"/>
      <c r="G31" s="65"/>
      <c r="H31" s="65"/>
      <c r="I31" s="65"/>
    </row>
    <row r="38" ht="15" customHeight="1" x14ac:dyDescent="0.25"/>
  </sheetData>
  <mergeCells count="33">
    <mergeCell ref="B5:E5"/>
    <mergeCell ref="F5:I5"/>
    <mergeCell ref="A1:A4"/>
    <mergeCell ref="B1:G1"/>
    <mergeCell ref="B2:G2"/>
    <mergeCell ref="B3:G3"/>
    <mergeCell ref="B4:G4"/>
    <mergeCell ref="B6:E6"/>
    <mergeCell ref="F6:I31"/>
    <mergeCell ref="B7:E7"/>
    <mergeCell ref="B8:E8"/>
    <mergeCell ref="B9:E9"/>
    <mergeCell ref="B10:E10"/>
    <mergeCell ref="B11:E11"/>
    <mergeCell ref="B12:E12"/>
    <mergeCell ref="B13:E13"/>
    <mergeCell ref="B14:E14"/>
    <mergeCell ref="C29:E29"/>
    <mergeCell ref="A31:B31"/>
    <mergeCell ref="D31:E31"/>
    <mergeCell ref="B15:E15"/>
    <mergeCell ref="B16:E16"/>
    <mergeCell ref="B17:E17"/>
    <mergeCell ref="A18:E19"/>
    <mergeCell ref="A20:E20"/>
    <mergeCell ref="C21:E21"/>
    <mergeCell ref="C25:E25"/>
    <mergeCell ref="C28:E28"/>
    <mergeCell ref="C27:E27"/>
    <mergeCell ref="C22:E22"/>
    <mergeCell ref="C23:E23"/>
    <mergeCell ref="C24:E24"/>
    <mergeCell ref="C26:E26"/>
  </mergeCells>
  <hyperlinks>
    <hyperlink ref="D31" location="'1.2.1.1'!A1" display="SIGUIENTE PROCEDIMIENTO" xr:uid="{E37242F6-13CA-44A4-8BD3-24C57F9FE7F0}"/>
    <hyperlink ref="A31:B31" location="'1.1.2.2'!A1" display="VOLVER ARRIBA" xr:uid="{432FB1D9-82DD-4302-8BB9-43B546BCCDD4}"/>
    <hyperlink ref="C31" location="'Matriz de Procesos OK'!A1" display="MATRÍZ DE PROCESOS" xr:uid="{B344F79B-9D2A-4F0E-A420-9A88999B8580}"/>
  </hyperlinks>
  <printOptions horizontalCentered="1" verticalCentered="1"/>
  <pageMargins left="0.70866141732283472" right="0.70866141732283472" top="0.74803149606299213" bottom="0.74803149606299213" header="0.31496062992125984" footer="0.31496062992125984"/>
  <pageSetup scale="67"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343043" r:id="rId4">
          <objectPr defaultSize="0" autoPict="0" r:id="rId5">
            <anchor moveWithCells="1">
              <from>
                <xdr:col>5</xdr:col>
                <xdr:colOff>66675</xdr:colOff>
                <xdr:row>5</xdr:row>
                <xdr:rowOff>28575</xdr:rowOff>
              </from>
              <to>
                <xdr:col>8</xdr:col>
                <xdr:colOff>809625</xdr:colOff>
                <xdr:row>29</xdr:row>
                <xdr:rowOff>104775</xdr:rowOff>
              </to>
            </anchor>
          </objectPr>
        </oleObject>
      </mc:Choice>
      <mc:Fallback>
        <oleObject progId="Visio.Drawing.15" shapeId="343043" r:id="rId4"/>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3EFB2-3CDD-40ED-B91F-0649C0604383}">
  <sheetPr>
    <pageSetUpPr fitToPage="1"/>
  </sheetPr>
  <dimension ref="A1:K45"/>
  <sheetViews>
    <sheetView zoomScaleNormal="100" workbookViewId="0">
      <selection activeCell="J1" sqref="J1"/>
    </sheetView>
  </sheetViews>
  <sheetFormatPr baseColWidth="10" defaultColWidth="10.7109375" defaultRowHeight="15" x14ac:dyDescent="0.25"/>
  <cols>
    <col min="1" max="1" width="17.140625" customWidth="1"/>
    <col min="2" max="2" width="17.5703125" customWidth="1"/>
    <col min="3" max="3" width="25.7109375" customWidth="1"/>
    <col min="4" max="4" width="37.85546875" customWidth="1"/>
    <col min="5" max="5" width="17.42578125" customWidth="1"/>
    <col min="6" max="6" width="1.140625" customWidth="1"/>
    <col min="7" max="7" width="11.7109375" customWidth="1"/>
    <col min="8" max="8" width="16.140625" bestFit="1" customWidth="1"/>
    <col min="9" max="9" width="14.28515625" bestFit="1" customWidth="1"/>
    <col min="11" max="12" width="12" customWidth="1"/>
  </cols>
  <sheetData>
    <row r="1" spans="1:11" ht="19.5" customHeight="1" x14ac:dyDescent="0.25">
      <c r="A1" s="150"/>
      <c r="B1" s="107" t="s">
        <v>60</v>
      </c>
      <c r="C1" s="116"/>
      <c r="D1" s="116"/>
      <c r="E1" s="116"/>
      <c r="F1" s="116"/>
      <c r="G1" s="117"/>
      <c r="H1" s="21" t="s">
        <v>58</v>
      </c>
      <c r="I1" s="22" t="s">
        <v>6</v>
      </c>
    </row>
    <row r="2" spans="1:11" ht="19.5" customHeight="1" x14ac:dyDescent="0.25">
      <c r="A2" s="151"/>
      <c r="B2" s="107" t="s">
        <v>62</v>
      </c>
      <c r="C2" s="116"/>
      <c r="D2" s="116"/>
      <c r="E2" s="116"/>
      <c r="F2" s="116"/>
      <c r="G2" s="117"/>
      <c r="H2" s="21" t="s">
        <v>63</v>
      </c>
      <c r="I2" s="22" t="s">
        <v>1324</v>
      </c>
    </row>
    <row r="3" spans="1:11" ht="19.5" customHeight="1" x14ac:dyDescent="0.25">
      <c r="A3" s="151"/>
      <c r="B3" s="107" t="s">
        <v>61</v>
      </c>
      <c r="C3" s="116"/>
      <c r="D3" s="116"/>
      <c r="E3" s="116"/>
      <c r="F3" s="116"/>
      <c r="G3" s="117"/>
      <c r="H3" s="21" t="s">
        <v>59</v>
      </c>
      <c r="I3" s="48">
        <v>5</v>
      </c>
    </row>
    <row r="4" spans="1:11" ht="17.25" customHeight="1" x14ac:dyDescent="0.25">
      <c r="A4" s="152"/>
      <c r="B4" s="119"/>
      <c r="C4" s="120"/>
      <c r="D4" s="120"/>
      <c r="E4" s="120"/>
      <c r="F4" s="120"/>
      <c r="G4" s="121"/>
      <c r="H4" s="21" t="s">
        <v>57</v>
      </c>
      <c r="I4" s="22" t="s">
        <v>1273</v>
      </c>
    </row>
    <row r="5" spans="1:11" x14ac:dyDescent="0.25">
      <c r="A5" s="13" t="s">
        <v>121</v>
      </c>
      <c r="B5" s="93" t="str">
        <f>'Matriz de Procesos OK'!H37</f>
        <v>Afectar el presupuesto</v>
      </c>
      <c r="C5" s="93"/>
      <c r="D5" s="93"/>
      <c r="E5" s="93"/>
      <c r="F5" s="134" t="s">
        <v>657</v>
      </c>
      <c r="G5" s="134"/>
      <c r="H5" s="134"/>
      <c r="I5" s="135"/>
    </row>
    <row r="6" spans="1:11" x14ac:dyDescent="0.25">
      <c r="A6" s="4" t="s">
        <v>5</v>
      </c>
      <c r="B6" s="105" t="str">
        <f>'Matriz de Procesos OK'!G37</f>
        <v>2.3.1.2</v>
      </c>
      <c r="C6" s="105"/>
      <c r="D6" s="105"/>
      <c r="E6" s="139"/>
      <c r="F6" s="65"/>
      <c r="G6" s="65"/>
      <c r="H6" s="65"/>
      <c r="I6" s="65"/>
      <c r="K6" s="46"/>
    </row>
    <row r="7" spans="1:11" x14ac:dyDescent="0.25">
      <c r="A7" s="11" t="s">
        <v>0</v>
      </c>
      <c r="B7" s="105">
        <v>1</v>
      </c>
      <c r="C7" s="105"/>
      <c r="D7" s="105"/>
      <c r="E7" s="139"/>
      <c r="F7" s="65"/>
      <c r="G7" s="65"/>
      <c r="H7" s="65"/>
      <c r="I7" s="65"/>
    </row>
    <row r="8" spans="1:11" x14ac:dyDescent="0.25">
      <c r="A8" s="11" t="s">
        <v>1</v>
      </c>
      <c r="B8" s="105" t="s">
        <v>1324</v>
      </c>
      <c r="C8" s="105"/>
      <c r="D8" s="105"/>
      <c r="E8" s="139"/>
      <c r="F8" s="65"/>
      <c r="G8" s="65"/>
      <c r="H8" s="65"/>
      <c r="I8" s="65"/>
    </row>
    <row r="9" spans="1:11" x14ac:dyDescent="0.25">
      <c r="A9" s="11" t="s">
        <v>23</v>
      </c>
      <c r="B9" s="105" t="str">
        <f>'Matriz de Procesos OK'!A20</f>
        <v>2. Gestión Administrativa y Financiera</v>
      </c>
      <c r="C9" s="105"/>
      <c r="D9" s="105"/>
      <c r="E9" s="139"/>
      <c r="F9" s="65"/>
      <c r="G9" s="65"/>
      <c r="H9" s="65"/>
      <c r="I9" s="65"/>
    </row>
    <row r="10" spans="1:11" ht="15" customHeight="1" x14ac:dyDescent="0.25">
      <c r="A10" s="11" t="s">
        <v>2</v>
      </c>
      <c r="B10" s="105" t="str">
        <f>'Matriz de Procesos OK'!D36</f>
        <v>Presupuesto</v>
      </c>
      <c r="C10" s="105"/>
      <c r="D10" s="105"/>
      <c r="E10" s="139"/>
      <c r="F10" s="65"/>
      <c r="G10" s="65"/>
      <c r="H10" s="65"/>
      <c r="I10" s="65"/>
    </row>
    <row r="11" spans="1:11" ht="15" customHeight="1" x14ac:dyDescent="0.25">
      <c r="A11" s="11" t="s">
        <v>25</v>
      </c>
      <c r="B11" s="105" t="str">
        <f>'Matriz de Procesos OK'!F36</f>
        <v>Presupuesto institucional</v>
      </c>
      <c r="C11" s="105"/>
      <c r="D11" s="105"/>
      <c r="E11" s="139"/>
      <c r="F11" s="65"/>
      <c r="G11" s="65"/>
      <c r="H11" s="65"/>
      <c r="I11" s="65"/>
    </row>
    <row r="12" spans="1:11" ht="15" customHeight="1" x14ac:dyDescent="0.25">
      <c r="A12" s="11" t="s">
        <v>26</v>
      </c>
      <c r="B12" s="105" t="str">
        <f>B5</f>
        <v>Afectar el presupuesto</v>
      </c>
      <c r="C12" s="105"/>
      <c r="D12" s="105"/>
      <c r="E12" s="139"/>
      <c r="F12" s="65"/>
      <c r="G12" s="65"/>
      <c r="H12" s="65"/>
      <c r="I12" s="65"/>
    </row>
    <row r="13" spans="1:11" ht="15" customHeight="1" x14ac:dyDescent="0.25">
      <c r="A13" s="11" t="s">
        <v>9</v>
      </c>
      <c r="B13" s="105" t="str">
        <f>'Matriz de Procesos OK'!B36</f>
        <v>Técnico administrativo adscrito al área de Presupuesto</v>
      </c>
      <c r="C13" s="105"/>
      <c r="D13" s="105"/>
      <c r="E13" s="139"/>
      <c r="F13" s="65"/>
      <c r="G13" s="65"/>
      <c r="H13" s="65"/>
      <c r="I13" s="65"/>
    </row>
    <row r="14" spans="1:11" ht="15" customHeight="1" x14ac:dyDescent="0.25">
      <c r="A14" s="11" t="s">
        <v>3</v>
      </c>
      <c r="B14" s="105" t="s">
        <v>993</v>
      </c>
      <c r="C14" s="105"/>
      <c r="D14" s="105"/>
      <c r="E14" s="139"/>
      <c r="F14" s="65"/>
      <c r="G14" s="65"/>
      <c r="H14" s="65"/>
      <c r="I14" s="65"/>
      <c r="K14" s="43"/>
    </row>
    <row r="15" spans="1:11" ht="45" customHeight="1" x14ac:dyDescent="0.25">
      <c r="A15" s="11" t="s">
        <v>559</v>
      </c>
      <c r="B15" s="68" t="s">
        <v>992</v>
      </c>
      <c r="C15" s="68"/>
      <c r="D15" s="68"/>
      <c r="E15" s="141"/>
      <c r="F15" s="65"/>
      <c r="G15" s="65"/>
      <c r="H15" s="65"/>
      <c r="I15" s="65"/>
    </row>
    <row r="16" spans="1:11" x14ac:dyDescent="0.25">
      <c r="A16" s="11" t="s">
        <v>4</v>
      </c>
      <c r="B16" s="105" t="s">
        <v>994</v>
      </c>
      <c r="C16" s="105"/>
      <c r="D16" s="105"/>
      <c r="E16" s="139"/>
      <c r="F16" s="65"/>
      <c r="G16" s="65"/>
      <c r="H16" s="65"/>
      <c r="I16" s="65"/>
    </row>
    <row r="17" spans="1:11" ht="60" customHeight="1" x14ac:dyDescent="0.25">
      <c r="A17" s="11" t="s">
        <v>106</v>
      </c>
      <c r="B17" s="68" t="s">
        <v>996</v>
      </c>
      <c r="C17" s="105"/>
      <c r="D17" s="105"/>
      <c r="E17" s="139"/>
      <c r="F17" s="65"/>
      <c r="G17" s="65"/>
      <c r="H17" s="65"/>
      <c r="I17" s="65"/>
      <c r="K17" s="2"/>
    </row>
    <row r="18" spans="1:11" x14ac:dyDescent="0.25">
      <c r="A18" s="65"/>
      <c r="B18" s="65"/>
      <c r="C18" s="65"/>
      <c r="D18" s="65"/>
      <c r="E18" s="130"/>
      <c r="F18" s="65"/>
      <c r="G18" s="65"/>
      <c r="H18" s="65"/>
      <c r="I18" s="65"/>
    </row>
    <row r="19" spans="1:11" x14ac:dyDescent="0.25">
      <c r="A19" s="65"/>
      <c r="B19" s="65"/>
      <c r="C19" s="65"/>
      <c r="D19" s="65"/>
      <c r="E19" s="130"/>
      <c r="F19" s="65"/>
      <c r="G19" s="65"/>
      <c r="H19" s="65"/>
      <c r="I19" s="65"/>
    </row>
    <row r="20" spans="1:11" x14ac:dyDescent="0.25">
      <c r="A20" s="101" t="s">
        <v>102</v>
      </c>
      <c r="B20" s="101"/>
      <c r="C20" s="101"/>
      <c r="D20" s="101"/>
      <c r="E20" s="140"/>
      <c r="F20" s="65"/>
      <c r="G20" s="65"/>
      <c r="H20" s="65"/>
      <c r="I20" s="65"/>
    </row>
    <row r="21" spans="1:11" x14ac:dyDescent="0.25">
      <c r="A21" s="12" t="s">
        <v>80</v>
      </c>
      <c r="B21" s="12" t="s">
        <v>100</v>
      </c>
      <c r="C21" s="101" t="s">
        <v>101</v>
      </c>
      <c r="D21" s="101"/>
      <c r="E21" s="140"/>
      <c r="F21" s="65"/>
      <c r="G21" s="65"/>
      <c r="H21" s="65"/>
      <c r="I21" s="65"/>
    </row>
    <row r="22" spans="1:11" ht="29.25" customHeight="1" x14ac:dyDescent="0.25">
      <c r="A22" s="5" t="s">
        <v>153</v>
      </c>
      <c r="B22" s="11" t="s">
        <v>260</v>
      </c>
      <c r="C22" s="141" t="s">
        <v>995</v>
      </c>
      <c r="D22" s="148"/>
      <c r="E22" s="148"/>
      <c r="F22" s="65"/>
      <c r="G22" s="65"/>
      <c r="H22" s="65"/>
      <c r="I22" s="65"/>
    </row>
    <row r="23" spans="1:11" ht="43.5" customHeight="1" x14ac:dyDescent="0.25">
      <c r="A23" s="5" t="s">
        <v>154</v>
      </c>
      <c r="B23" s="11" t="s">
        <v>1006</v>
      </c>
      <c r="C23" s="141" t="s">
        <v>997</v>
      </c>
      <c r="D23" s="148"/>
      <c r="E23" s="148"/>
      <c r="F23" s="65"/>
      <c r="G23" s="65"/>
      <c r="H23" s="65"/>
      <c r="I23" s="65"/>
      <c r="J23" s="52"/>
      <c r="K23" s="43"/>
    </row>
    <row r="24" spans="1:11" ht="29.25" customHeight="1" x14ac:dyDescent="0.25">
      <c r="A24" s="5" t="s">
        <v>164</v>
      </c>
      <c r="B24" s="11" t="s">
        <v>1007</v>
      </c>
      <c r="C24" s="141" t="s">
        <v>998</v>
      </c>
      <c r="D24" s="148"/>
      <c r="E24" s="148"/>
      <c r="F24" s="65"/>
      <c r="G24" s="65"/>
      <c r="H24" s="65"/>
      <c r="I24" s="65"/>
      <c r="J24" s="52"/>
      <c r="K24" s="43"/>
    </row>
    <row r="25" spans="1:11" ht="29.25" customHeight="1" x14ac:dyDescent="0.25">
      <c r="A25" s="5" t="s">
        <v>349</v>
      </c>
      <c r="B25" s="11" t="s">
        <v>1008</v>
      </c>
      <c r="C25" s="141" t="s">
        <v>999</v>
      </c>
      <c r="D25" s="148"/>
      <c r="E25" s="148"/>
      <c r="F25" s="65"/>
      <c r="G25" s="65"/>
      <c r="H25" s="65"/>
      <c r="I25" s="65"/>
      <c r="J25" s="52"/>
      <c r="K25" s="43"/>
    </row>
    <row r="26" spans="1:11" ht="60.75" customHeight="1" x14ac:dyDescent="0.25">
      <c r="A26" s="5" t="s">
        <v>348</v>
      </c>
      <c r="B26" s="11" t="s">
        <v>1009</v>
      </c>
      <c r="C26" s="141" t="s">
        <v>1000</v>
      </c>
      <c r="D26" s="148"/>
      <c r="E26" s="148"/>
      <c r="F26" s="65"/>
      <c r="G26" s="65"/>
      <c r="H26" s="65"/>
      <c r="I26" s="65"/>
      <c r="J26" s="52"/>
      <c r="K26" s="43"/>
    </row>
    <row r="27" spans="1:11" ht="31.5" customHeight="1" x14ac:dyDescent="0.25">
      <c r="A27" s="5" t="s">
        <v>686</v>
      </c>
      <c r="B27" s="11" t="s">
        <v>1010</v>
      </c>
      <c r="C27" s="141" t="s">
        <v>1001</v>
      </c>
      <c r="D27" s="148"/>
      <c r="E27" s="148"/>
      <c r="F27" s="65"/>
      <c r="G27" s="65"/>
      <c r="H27" s="65"/>
      <c r="I27" s="65"/>
      <c r="J27" s="52"/>
      <c r="K27" s="43"/>
    </row>
    <row r="28" spans="1:11" ht="121.5" customHeight="1" x14ac:dyDescent="0.25">
      <c r="A28" s="5" t="s">
        <v>379</v>
      </c>
      <c r="B28" s="11" t="s">
        <v>1011</v>
      </c>
      <c r="C28" s="141" t="s">
        <v>1004</v>
      </c>
      <c r="D28" s="148"/>
      <c r="E28" s="148"/>
      <c r="F28" s="65"/>
      <c r="G28" s="65"/>
      <c r="H28" s="65"/>
      <c r="I28" s="65"/>
      <c r="J28" s="52"/>
      <c r="K28" s="43"/>
    </row>
    <row r="29" spans="1:11" x14ac:dyDescent="0.25">
      <c r="A29" s="5" t="s">
        <v>581</v>
      </c>
      <c r="B29" s="11" t="s">
        <v>1012</v>
      </c>
      <c r="C29" s="141" t="s">
        <v>1003</v>
      </c>
      <c r="D29" s="148"/>
      <c r="E29" s="148"/>
      <c r="F29" s="65"/>
      <c r="G29" s="65"/>
      <c r="H29" s="65"/>
      <c r="I29" s="65"/>
      <c r="J29" s="52"/>
      <c r="K29" s="43"/>
    </row>
    <row r="30" spans="1:11" x14ac:dyDescent="0.25">
      <c r="A30" s="5" t="s">
        <v>234</v>
      </c>
      <c r="B30" s="11" t="s">
        <v>268</v>
      </c>
      <c r="C30" s="141" t="s">
        <v>1002</v>
      </c>
      <c r="D30" s="148"/>
      <c r="E30" s="148"/>
      <c r="F30" s="65"/>
      <c r="G30" s="65"/>
      <c r="H30" s="65"/>
      <c r="I30" s="65"/>
      <c r="J30" s="52"/>
      <c r="K30" s="43"/>
    </row>
    <row r="31" spans="1:11" ht="15" customHeight="1" x14ac:dyDescent="0.25">
      <c r="F31" s="65"/>
      <c r="G31" s="65"/>
      <c r="H31" s="65"/>
      <c r="I31" s="65"/>
      <c r="J31" s="52"/>
      <c r="K31" s="43"/>
    </row>
    <row r="32" spans="1:11" x14ac:dyDescent="0.25">
      <c r="A32" s="146" t="s">
        <v>185</v>
      </c>
      <c r="B32" s="147"/>
      <c r="C32" s="45" t="s">
        <v>742</v>
      </c>
      <c r="D32" s="146" t="s">
        <v>184</v>
      </c>
      <c r="E32" s="153"/>
      <c r="F32" s="65"/>
      <c r="G32" s="65"/>
      <c r="H32" s="65"/>
      <c r="I32" s="65"/>
      <c r="J32" s="52"/>
      <c r="K32" s="43"/>
    </row>
    <row r="37" spans="11:11" x14ac:dyDescent="0.25">
      <c r="K37" s="43"/>
    </row>
    <row r="38" spans="11:11" x14ac:dyDescent="0.25">
      <c r="K38" s="43"/>
    </row>
    <row r="39" spans="11:11" ht="15" customHeight="1" x14ac:dyDescent="0.25">
      <c r="K39" s="43"/>
    </row>
    <row r="40" spans="11:11" x14ac:dyDescent="0.25">
      <c r="K40" s="43"/>
    </row>
    <row r="41" spans="11:11" x14ac:dyDescent="0.25">
      <c r="K41" s="43"/>
    </row>
    <row r="42" spans="11:11" x14ac:dyDescent="0.25">
      <c r="K42" s="43"/>
    </row>
    <row r="43" spans="11:11" x14ac:dyDescent="0.25">
      <c r="K43" s="43"/>
    </row>
    <row r="44" spans="11:11" x14ac:dyDescent="0.25">
      <c r="K44" s="43"/>
    </row>
    <row r="45" spans="11:11" x14ac:dyDescent="0.25">
      <c r="K45" s="43"/>
    </row>
  </sheetData>
  <mergeCells count="34">
    <mergeCell ref="B5:E5"/>
    <mergeCell ref="F5:I5"/>
    <mergeCell ref="A1:A4"/>
    <mergeCell ref="B1:G1"/>
    <mergeCell ref="B2:G2"/>
    <mergeCell ref="B3:G3"/>
    <mergeCell ref="B4:G4"/>
    <mergeCell ref="C21:E21"/>
    <mergeCell ref="B6:E6"/>
    <mergeCell ref="F6:I32"/>
    <mergeCell ref="B7:E7"/>
    <mergeCell ref="B8:E8"/>
    <mergeCell ref="B9:E9"/>
    <mergeCell ref="B10:E10"/>
    <mergeCell ref="B11:E11"/>
    <mergeCell ref="B12:E12"/>
    <mergeCell ref="B13:E13"/>
    <mergeCell ref="B14:E14"/>
    <mergeCell ref="B15:E15"/>
    <mergeCell ref="B16:E16"/>
    <mergeCell ref="B17:E17"/>
    <mergeCell ref="A18:E19"/>
    <mergeCell ref="A20:E20"/>
    <mergeCell ref="A32:B32"/>
    <mergeCell ref="D32:E32"/>
    <mergeCell ref="C28:E28"/>
    <mergeCell ref="C22:E22"/>
    <mergeCell ref="C23:E23"/>
    <mergeCell ref="C24:E24"/>
    <mergeCell ref="C25:E25"/>
    <mergeCell ref="C26:E26"/>
    <mergeCell ref="C27:E27"/>
    <mergeCell ref="C29:E29"/>
    <mergeCell ref="C30:E30"/>
  </mergeCells>
  <hyperlinks>
    <hyperlink ref="D32" location="'1.2.1.1'!A1" display="SIGUIENTE PROCEDIMIENTO" xr:uid="{7298B4D4-C1C6-48CB-93DF-329F5A0A6342}"/>
    <hyperlink ref="A32:B32" location="'1.1.2.2'!A1" display="VOLVER ARRIBA" xr:uid="{85DE5885-B478-43CB-BD24-61D0AE95B6E4}"/>
    <hyperlink ref="C32" location="'Matriz de Procesos OK'!A1" display="MATRÍZ DE PROCESOS" xr:uid="{9F04C060-AE77-4D8A-B86A-EC57D506DD0A}"/>
  </hyperlinks>
  <printOptions horizontalCentered="1" verticalCentered="1"/>
  <pageMargins left="0.70866141732283472" right="0.70866141732283472" top="0.74803149606299213" bottom="0.74803149606299213" header="0.31496062992125984" footer="0.31496062992125984"/>
  <pageSetup scale="64"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344066" r:id="rId4">
          <objectPr defaultSize="0" r:id="rId5">
            <anchor moveWithCells="1">
              <from>
                <xdr:col>5</xdr:col>
                <xdr:colOff>57150</xdr:colOff>
                <xdr:row>5</xdr:row>
                <xdr:rowOff>47625</xdr:rowOff>
              </from>
              <to>
                <xdr:col>8</xdr:col>
                <xdr:colOff>628650</xdr:colOff>
                <xdr:row>26</xdr:row>
                <xdr:rowOff>180975</xdr:rowOff>
              </to>
            </anchor>
          </objectPr>
        </oleObject>
      </mc:Choice>
      <mc:Fallback>
        <oleObject progId="Visio.Drawing.15" shapeId="344066" r:id="rId4"/>
      </mc:Fallback>
    </mc:AlternateContent>
  </oleObjec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737D2-4CC1-4E22-B2E2-120CE0DFC9B1}">
  <sheetPr>
    <pageSetUpPr fitToPage="1"/>
  </sheetPr>
  <dimension ref="A1:L54"/>
  <sheetViews>
    <sheetView topLeftCell="E17" zoomScaleNormal="100" workbookViewId="0">
      <selection activeCell="J31" sqref="J31"/>
    </sheetView>
  </sheetViews>
  <sheetFormatPr baseColWidth="10" defaultColWidth="10.7109375" defaultRowHeight="15" x14ac:dyDescent="0.25"/>
  <cols>
    <col min="1" max="1" width="17.140625" customWidth="1"/>
    <col min="2" max="2" width="23.7109375" customWidth="1"/>
    <col min="3" max="3" width="21.85546875" bestFit="1" customWidth="1"/>
    <col min="4" max="4" width="29.28515625" customWidth="1"/>
    <col min="5" max="5" width="35" customWidth="1"/>
    <col min="6" max="6" width="35.5703125" customWidth="1"/>
    <col min="7" max="7" width="37.7109375" customWidth="1"/>
    <col min="8" max="8" width="16.140625" bestFit="1" customWidth="1"/>
    <col min="9" max="9" width="14.28515625" bestFit="1" customWidth="1"/>
    <col min="10" max="10" width="21.85546875" bestFit="1" customWidth="1"/>
    <col min="11" max="11" width="40.85546875" bestFit="1" customWidth="1"/>
  </cols>
  <sheetData>
    <row r="1" spans="1:9" ht="19.5" customHeight="1" x14ac:dyDescent="0.25">
      <c r="A1" s="150"/>
      <c r="B1" s="107" t="s">
        <v>60</v>
      </c>
      <c r="C1" s="116"/>
      <c r="D1" s="116"/>
      <c r="E1" s="116"/>
      <c r="F1" s="116"/>
      <c r="G1" s="117"/>
      <c r="H1" s="21" t="s">
        <v>58</v>
      </c>
      <c r="I1" s="22" t="s">
        <v>6</v>
      </c>
    </row>
    <row r="2" spans="1:9" ht="19.5" customHeight="1" x14ac:dyDescent="0.25">
      <c r="A2" s="151"/>
      <c r="B2" s="107" t="s">
        <v>62</v>
      </c>
      <c r="C2" s="116"/>
      <c r="D2" s="116"/>
      <c r="E2" s="116"/>
      <c r="F2" s="116"/>
      <c r="G2" s="117"/>
      <c r="H2" s="21" t="s">
        <v>63</v>
      </c>
      <c r="I2" s="22" t="s">
        <v>1324</v>
      </c>
    </row>
    <row r="3" spans="1:9" ht="19.5" customHeight="1" x14ac:dyDescent="0.25">
      <c r="A3" s="151"/>
      <c r="B3" s="107" t="s">
        <v>61</v>
      </c>
      <c r="C3" s="116"/>
      <c r="D3" s="116"/>
      <c r="E3" s="116"/>
      <c r="F3" s="116"/>
      <c r="G3" s="117"/>
      <c r="H3" s="21" t="s">
        <v>59</v>
      </c>
      <c r="I3" s="48">
        <v>5</v>
      </c>
    </row>
    <row r="4" spans="1:9" ht="17.25" customHeight="1" x14ac:dyDescent="0.25">
      <c r="A4" s="152"/>
      <c r="B4" s="119"/>
      <c r="C4" s="120"/>
      <c r="D4" s="120"/>
      <c r="E4" s="120"/>
      <c r="F4" s="120"/>
      <c r="G4" s="121"/>
      <c r="H4" s="21" t="s">
        <v>57</v>
      </c>
      <c r="I4" s="22" t="s">
        <v>1274</v>
      </c>
    </row>
    <row r="5" spans="1:9" x14ac:dyDescent="0.25">
      <c r="A5" s="13" t="s">
        <v>121</v>
      </c>
      <c r="B5" s="93" t="str">
        <f>'Matriz de Procesos OK'!H38</f>
        <v>Elaboración y presentación de informes</v>
      </c>
      <c r="C5" s="93"/>
      <c r="D5" s="93"/>
      <c r="E5" s="93"/>
      <c r="F5" s="134" t="s">
        <v>657</v>
      </c>
      <c r="G5" s="134"/>
      <c r="H5" s="134"/>
      <c r="I5" s="135"/>
    </row>
    <row r="6" spans="1:9" x14ac:dyDescent="0.25">
      <c r="A6" s="4" t="s">
        <v>5</v>
      </c>
      <c r="B6" s="105" t="str">
        <f>'Matriz de Procesos OK'!G38</f>
        <v>2.4.1.1</v>
      </c>
      <c r="C6" s="105"/>
      <c r="D6" s="105"/>
      <c r="E6" s="139"/>
      <c r="F6" s="65"/>
      <c r="G6" s="65"/>
      <c r="H6" s="65"/>
      <c r="I6" s="65"/>
    </row>
    <row r="7" spans="1:9" x14ac:dyDescent="0.25">
      <c r="A7" s="11" t="s">
        <v>0</v>
      </c>
      <c r="B7" s="105">
        <v>1</v>
      </c>
      <c r="C7" s="105"/>
      <c r="D7" s="105"/>
      <c r="E7" s="139"/>
      <c r="F7" s="65"/>
      <c r="G7" s="65"/>
      <c r="H7" s="65"/>
      <c r="I7" s="65"/>
    </row>
    <row r="8" spans="1:9" x14ac:dyDescent="0.25">
      <c r="A8" s="11" t="s">
        <v>1</v>
      </c>
      <c r="B8" s="105" t="s">
        <v>1324</v>
      </c>
      <c r="C8" s="105"/>
      <c r="D8" s="105"/>
      <c r="E8" s="139"/>
      <c r="F8" s="65"/>
      <c r="G8" s="65"/>
      <c r="H8" s="65"/>
      <c r="I8" s="65"/>
    </row>
    <row r="9" spans="1:9" x14ac:dyDescent="0.25">
      <c r="A9" s="11" t="s">
        <v>23</v>
      </c>
      <c r="B9" s="105" t="str">
        <f>'Matriz de Procesos OK'!A20</f>
        <v>2. Gestión Administrativa y Financiera</v>
      </c>
      <c r="C9" s="105"/>
      <c r="D9" s="105"/>
      <c r="E9" s="139"/>
      <c r="F9" s="65"/>
      <c r="G9" s="65"/>
      <c r="H9" s="65"/>
      <c r="I9" s="65"/>
    </row>
    <row r="10" spans="1:9" ht="15" customHeight="1" x14ac:dyDescent="0.25">
      <c r="A10" s="11" t="s">
        <v>2</v>
      </c>
      <c r="B10" s="105" t="str">
        <f>'Matriz de Procesos OK'!D38</f>
        <v>Financiera y Contabilidad</v>
      </c>
      <c r="C10" s="105"/>
      <c r="D10" s="105"/>
      <c r="E10" s="139"/>
      <c r="F10" s="65"/>
      <c r="G10" s="65"/>
      <c r="H10" s="65"/>
      <c r="I10" s="65"/>
    </row>
    <row r="11" spans="1:9" ht="15" customHeight="1" x14ac:dyDescent="0.25">
      <c r="A11" s="11" t="s">
        <v>25</v>
      </c>
      <c r="B11" s="105" t="str">
        <f>'Matriz de Procesos OK'!F38</f>
        <v>Información contable y tributaria</v>
      </c>
      <c r="C11" s="105"/>
      <c r="D11" s="105"/>
      <c r="E11" s="139"/>
      <c r="F11" s="65"/>
      <c r="G11" s="65"/>
      <c r="H11" s="65"/>
      <c r="I11" s="65"/>
    </row>
    <row r="12" spans="1:9" ht="15" customHeight="1" x14ac:dyDescent="0.25">
      <c r="A12" s="11" t="s">
        <v>26</v>
      </c>
      <c r="B12" s="105" t="str">
        <f>B5</f>
        <v>Elaboración y presentación de informes</v>
      </c>
      <c r="C12" s="105"/>
      <c r="D12" s="105"/>
      <c r="E12" s="139"/>
      <c r="F12" s="65"/>
      <c r="G12" s="65"/>
      <c r="H12" s="65"/>
      <c r="I12" s="65"/>
    </row>
    <row r="13" spans="1:9" ht="15" customHeight="1" x14ac:dyDescent="0.25">
      <c r="A13" s="11" t="s">
        <v>9</v>
      </c>
      <c r="B13" s="105" t="str">
        <f>'Matriz de Procesos OK'!B38</f>
        <v>Contador</v>
      </c>
      <c r="C13" s="105"/>
      <c r="D13" s="105"/>
      <c r="E13" s="139"/>
      <c r="F13" s="65"/>
      <c r="G13" s="65"/>
      <c r="H13" s="65"/>
      <c r="I13" s="65"/>
    </row>
    <row r="14" spans="1:9" ht="15" customHeight="1" x14ac:dyDescent="0.25">
      <c r="A14" s="11" t="s">
        <v>3</v>
      </c>
      <c r="B14" s="105" t="s">
        <v>1023</v>
      </c>
      <c r="C14" s="105"/>
      <c r="D14" s="105"/>
      <c r="E14" s="139"/>
      <c r="F14" s="65"/>
      <c r="G14" s="65"/>
      <c r="H14" s="65"/>
      <c r="I14" s="65"/>
    </row>
    <row r="15" spans="1:9" ht="38.25" customHeight="1" x14ac:dyDescent="0.25">
      <c r="A15" s="11" t="s">
        <v>559</v>
      </c>
      <c r="B15" s="68" t="s">
        <v>1025</v>
      </c>
      <c r="C15" s="68"/>
      <c r="D15" s="68"/>
      <c r="E15" s="141"/>
      <c r="F15" s="65"/>
      <c r="G15" s="65"/>
      <c r="H15" s="65"/>
      <c r="I15" s="65"/>
    </row>
    <row r="16" spans="1:9" x14ac:dyDescent="0.25">
      <c r="A16" s="11" t="s">
        <v>4</v>
      </c>
      <c r="B16" s="105" t="s">
        <v>1024</v>
      </c>
      <c r="C16" s="105"/>
      <c r="D16" s="105"/>
      <c r="E16" s="139"/>
      <c r="F16" s="65"/>
      <c r="G16" s="65"/>
      <c r="H16" s="65"/>
      <c r="I16" s="65"/>
    </row>
    <row r="17" spans="1:9" ht="45.75" customHeight="1" x14ac:dyDescent="0.25">
      <c r="A17" s="11" t="s">
        <v>106</v>
      </c>
      <c r="B17" s="68" t="s">
        <v>1026</v>
      </c>
      <c r="C17" s="105"/>
      <c r="D17" s="105"/>
      <c r="E17" s="139"/>
      <c r="F17" s="65"/>
      <c r="G17" s="65"/>
      <c r="H17" s="65"/>
      <c r="I17" s="65"/>
    </row>
    <row r="18" spans="1:9" ht="15" customHeight="1" x14ac:dyDescent="0.25">
      <c r="A18" s="65"/>
      <c r="B18" s="65"/>
      <c r="C18" s="65"/>
      <c r="D18" s="65"/>
      <c r="E18" s="130"/>
      <c r="F18" s="65"/>
      <c r="G18" s="65"/>
      <c r="H18" s="65"/>
      <c r="I18" s="65"/>
    </row>
    <row r="19" spans="1:9" ht="15" customHeight="1" x14ac:dyDescent="0.25">
      <c r="A19" s="65"/>
      <c r="B19" s="65"/>
      <c r="C19" s="65"/>
      <c r="D19" s="65"/>
      <c r="E19" s="130"/>
      <c r="F19" s="65"/>
      <c r="G19" s="65"/>
      <c r="H19" s="65"/>
      <c r="I19" s="65"/>
    </row>
    <row r="20" spans="1:9" x14ac:dyDescent="0.25">
      <c r="A20" s="101" t="s">
        <v>102</v>
      </c>
      <c r="B20" s="101"/>
      <c r="C20" s="101"/>
      <c r="D20" s="101"/>
      <c r="E20" s="140"/>
      <c r="F20" s="65"/>
      <c r="G20" s="65"/>
      <c r="H20" s="65"/>
      <c r="I20" s="65"/>
    </row>
    <row r="21" spans="1:9" x14ac:dyDescent="0.25">
      <c r="A21" s="12" t="s">
        <v>80</v>
      </c>
      <c r="B21" s="12" t="s">
        <v>100</v>
      </c>
      <c r="C21" s="101" t="s">
        <v>101</v>
      </c>
      <c r="D21" s="101"/>
      <c r="E21" s="140"/>
      <c r="F21" s="65"/>
      <c r="G21" s="65"/>
      <c r="H21" s="65"/>
      <c r="I21" s="65"/>
    </row>
    <row r="22" spans="1:9" ht="41.25" customHeight="1" x14ac:dyDescent="0.25">
      <c r="A22" s="5" t="s">
        <v>153</v>
      </c>
      <c r="B22" s="11" t="s">
        <v>260</v>
      </c>
      <c r="C22" s="141" t="s">
        <v>1044</v>
      </c>
      <c r="D22" s="148"/>
      <c r="E22" s="148"/>
      <c r="F22" s="65"/>
      <c r="G22" s="65"/>
      <c r="H22" s="65"/>
      <c r="I22" s="65"/>
    </row>
    <row r="23" spans="1:9" ht="29.25" customHeight="1" x14ac:dyDescent="0.25">
      <c r="A23" s="5" t="s">
        <v>154</v>
      </c>
      <c r="B23" s="11" t="s">
        <v>1017</v>
      </c>
      <c r="C23" s="141" t="s">
        <v>1033</v>
      </c>
      <c r="D23" s="148"/>
      <c r="E23" s="148"/>
      <c r="F23" s="65"/>
      <c r="G23" s="65"/>
      <c r="H23" s="65"/>
      <c r="I23" s="65"/>
    </row>
    <row r="24" spans="1:9" x14ac:dyDescent="0.25">
      <c r="A24" s="5" t="s">
        <v>164</v>
      </c>
      <c r="B24" s="11" t="s">
        <v>1045</v>
      </c>
      <c r="C24" s="141" t="s">
        <v>1034</v>
      </c>
      <c r="D24" s="148"/>
      <c r="E24" s="148"/>
      <c r="F24" s="65"/>
      <c r="G24" s="65"/>
      <c r="H24" s="65"/>
      <c r="I24" s="65"/>
    </row>
    <row r="25" spans="1:9" x14ac:dyDescent="0.25">
      <c r="A25" s="76" t="s">
        <v>349</v>
      </c>
      <c r="B25" s="164" t="s">
        <v>1047</v>
      </c>
      <c r="C25" s="141" t="s">
        <v>1035</v>
      </c>
      <c r="D25" s="148"/>
      <c r="E25" s="148"/>
      <c r="F25" s="65"/>
      <c r="G25" s="65"/>
      <c r="H25" s="65"/>
      <c r="I25" s="65"/>
    </row>
    <row r="26" spans="1:9" x14ac:dyDescent="0.25">
      <c r="A26" s="77"/>
      <c r="B26" s="165"/>
      <c r="C26" s="12" t="s">
        <v>380</v>
      </c>
      <c r="D26" s="12" t="s">
        <v>743</v>
      </c>
      <c r="E26" s="12" t="s">
        <v>1036</v>
      </c>
      <c r="F26" s="65"/>
      <c r="G26" s="65"/>
      <c r="H26" s="65"/>
      <c r="I26" s="65"/>
    </row>
    <row r="27" spans="1:9" x14ac:dyDescent="0.25">
      <c r="A27" s="5" t="s">
        <v>349</v>
      </c>
      <c r="B27" s="165"/>
      <c r="C27" s="48" t="s">
        <v>1028</v>
      </c>
      <c r="D27" s="3" t="s">
        <v>1014</v>
      </c>
      <c r="E27" s="80" t="s">
        <v>1021</v>
      </c>
      <c r="F27" s="65"/>
      <c r="G27" s="65"/>
      <c r="H27" s="65"/>
      <c r="I27" s="65"/>
    </row>
    <row r="28" spans="1:9" x14ac:dyDescent="0.25">
      <c r="A28" s="76" t="s">
        <v>335</v>
      </c>
      <c r="B28" s="165"/>
      <c r="C28" s="48" t="s">
        <v>1020</v>
      </c>
      <c r="D28" s="3" t="s">
        <v>1014</v>
      </c>
      <c r="E28" s="81"/>
      <c r="F28" s="65"/>
      <c r="G28" s="65"/>
      <c r="H28" s="65"/>
      <c r="I28" s="65"/>
    </row>
    <row r="29" spans="1:9" x14ac:dyDescent="0.25">
      <c r="A29" s="77"/>
      <c r="B29" s="165"/>
      <c r="C29" s="48" t="s">
        <v>1027</v>
      </c>
      <c r="D29" s="3" t="s">
        <v>1014</v>
      </c>
      <c r="E29" s="82"/>
      <c r="F29" s="65"/>
      <c r="G29" s="65"/>
      <c r="H29" s="65"/>
      <c r="I29" s="65"/>
    </row>
    <row r="30" spans="1:9" ht="30" x14ac:dyDescent="0.25">
      <c r="A30" s="5" t="s">
        <v>67</v>
      </c>
      <c r="B30" s="165"/>
      <c r="C30" s="48" t="s">
        <v>1022</v>
      </c>
      <c r="D30" s="24" t="s">
        <v>323</v>
      </c>
      <c r="E30" s="7" t="s">
        <v>1030</v>
      </c>
      <c r="F30" s="65"/>
      <c r="G30" s="65"/>
      <c r="H30" s="65"/>
      <c r="I30" s="65"/>
    </row>
    <row r="31" spans="1:9" ht="30" x14ac:dyDescent="0.25">
      <c r="A31" s="5" t="s">
        <v>134</v>
      </c>
      <c r="B31" s="165"/>
      <c r="C31" s="48" t="s">
        <v>1013</v>
      </c>
      <c r="D31" s="54" t="s">
        <v>1029</v>
      </c>
      <c r="E31" s="7" t="s">
        <v>1037</v>
      </c>
      <c r="F31" s="65"/>
      <c r="G31" s="65"/>
      <c r="H31" s="65"/>
      <c r="I31" s="65"/>
    </row>
    <row r="32" spans="1:9" ht="30" x14ac:dyDescent="0.25">
      <c r="A32" s="76" t="s">
        <v>1052</v>
      </c>
      <c r="B32" s="165"/>
      <c r="C32" s="48" t="s">
        <v>293</v>
      </c>
      <c r="D32" s="54" t="s">
        <v>1016</v>
      </c>
      <c r="E32" s="60" t="s">
        <v>1038</v>
      </c>
      <c r="F32" s="65"/>
      <c r="G32" s="65"/>
      <c r="H32" s="65"/>
      <c r="I32" s="65"/>
    </row>
    <row r="33" spans="1:12" x14ac:dyDescent="0.25">
      <c r="A33" s="89"/>
      <c r="B33" s="165"/>
      <c r="C33" s="48" t="s">
        <v>1018</v>
      </c>
      <c r="D33" s="130" t="s">
        <v>1032</v>
      </c>
      <c r="E33" s="132"/>
      <c r="F33" s="65"/>
      <c r="G33" s="65"/>
      <c r="H33" s="65"/>
      <c r="I33" s="65"/>
    </row>
    <row r="34" spans="1:12" x14ac:dyDescent="0.25">
      <c r="A34" s="89"/>
      <c r="B34" s="165"/>
      <c r="C34" s="48" t="s">
        <v>1019</v>
      </c>
      <c r="D34" s="130" t="s">
        <v>1032</v>
      </c>
      <c r="E34" s="132"/>
      <c r="F34" s="65"/>
      <c r="G34" s="65"/>
      <c r="H34" s="65"/>
      <c r="I34" s="65"/>
    </row>
    <row r="35" spans="1:12" x14ac:dyDescent="0.25">
      <c r="A35" s="77"/>
      <c r="B35" s="165"/>
      <c r="C35" s="48" t="s">
        <v>1031</v>
      </c>
      <c r="D35" s="130" t="s">
        <v>1032</v>
      </c>
      <c r="E35" s="132"/>
      <c r="F35" s="65"/>
      <c r="G35" s="65"/>
      <c r="H35" s="65"/>
      <c r="I35" s="65"/>
    </row>
    <row r="36" spans="1:12" ht="43.5" customHeight="1" x14ac:dyDescent="0.25">
      <c r="A36" s="5" t="s">
        <v>1050</v>
      </c>
      <c r="B36" s="165"/>
      <c r="C36" s="141" t="s">
        <v>1039</v>
      </c>
      <c r="D36" s="148"/>
      <c r="E36" s="149"/>
      <c r="F36" s="65"/>
      <c r="G36" s="65"/>
      <c r="H36" s="65"/>
      <c r="I36" s="65"/>
      <c r="J36" s="53"/>
      <c r="K36" s="1"/>
      <c r="L36" s="1"/>
    </row>
    <row r="37" spans="1:12" ht="30" customHeight="1" x14ac:dyDescent="0.25">
      <c r="A37" s="5" t="s">
        <v>1051</v>
      </c>
      <c r="B37" s="165"/>
      <c r="C37" s="141" t="s">
        <v>1040</v>
      </c>
      <c r="D37" s="148"/>
      <c r="E37" s="149"/>
      <c r="F37" s="65"/>
      <c r="G37" s="65"/>
      <c r="H37" s="65"/>
      <c r="I37" s="65"/>
      <c r="J37" s="53"/>
      <c r="K37" s="1"/>
      <c r="L37" s="1"/>
    </row>
    <row r="38" spans="1:12" ht="30" customHeight="1" x14ac:dyDescent="0.25">
      <c r="A38" s="5" t="s">
        <v>1049</v>
      </c>
      <c r="B38" s="165"/>
      <c r="C38" s="141" t="s">
        <v>1041</v>
      </c>
      <c r="D38" s="148"/>
      <c r="E38" s="149"/>
      <c r="F38" s="65"/>
      <c r="G38" s="65"/>
      <c r="H38" s="65"/>
      <c r="I38" s="65"/>
      <c r="J38" s="53"/>
      <c r="K38" s="1"/>
      <c r="L38" s="1"/>
    </row>
    <row r="39" spans="1:12" ht="45.75" customHeight="1" x14ac:dyDescent="0.25">
      <c r="A39" s="5" t="s">
        <v>583</v>
      </c>
      <c r="B39" s="166"/>
      <c r="C39" s="141" t="s">
        <v>1042</v>
      </c>
      <c r="D39" s="148"/>
      <c r="E39" s="149"/>
      <c r="F39" s="65"/>
      <c r="G39" s="65"/>
      <c r="H39" s="65"/>
      <c r="I39" s="65"/>
      <c r="J39" s="53"/>
      <c r="K39" s="1"/>
      <c r="L39" s="1"/>
    </row>
    <row r="40" spans="1:12" x14ac:dyDescent="0.25">
      <c r="A40" s="5" t="s">
        <v>1048</v>
      </c>
      <c r="B40" s="11" t="s">
        <v>268</v>
      </c>
      <c r="C40" s="141" t="s">
        <v>1043</v>
      </c>
      <c r="D40" s="148"/>
      <c r="E40" s="149"/>
      <c r="F40" s="65"/>
      <c r="G40" s="65"/>
      <c r="H40" s="65"/>
      <c r="I40" s="65"/>
      <c r="J40" s="53"/>
      <c r="K40" s="1"/>
      <c r="L40" s="1"/>
    </row>
    <row r="41" spans="1:12" ht="15" customHeight="1" x14ac:dyDescent="0.25">
      <c r="F41" s="65"/>
      <c r="G41" s="65"/>
      <c r="H41" s="65"/>
      <c r="I41" s="65"/>
      <c r="J41" s="53"/>
      <c r="K41" s="1"/>
      <c r="L41" s="1"/>
    </row>
    <row r="42" spans="1:12" ht="15" customHeight="1" x14ac:dyDescent="0.25">
      <c r="A42" s="146" t="s">
        <v>185</v>
      </c>
      <c r="B42" s="147"/>
      <c r="C42" s="45" t="s">
        <v>742</v>
      </c>
      <c r="D42" s="146" t="s">
        <v>184</v>
      </c>
      <c r="E42" s="153"/>
      <c r="F42" s="65"/>
      <c r="G42" s="65"/>
      <c r="H42" s="65"/>
      <c r="I42" s="65"/>
      <c r="J42" s="1"/>
      <c r="K42" s="1"/>
      <c r="L42" s="1"/>
    </row>
    <row r="43" spans="1:12" ht="15" customHeight="1" x14ac:dyDescent="0.25">
      <c r="J43" s="1"/>
      <c r="K43" s="1"/>
      <c r="L43" s="1"/>
    </row>
    <row r="44" spans="1:12" ht="15" customHeight="1" x14ac:dyDescent="0.25"/>
    <row r="45" spans="1:12" ht="15" customHeight="1" x14ac:dyDescent="0.25"/>
    <row r="46" spans="1:12" ht="15" customHeight="1" x14ac:dyDescent="0.25"/>
    <row r="54" ht="15" customHeight="1" x14ac:dyDescent="0.25"/>
  </sheetData>
  <mergeCells count="42">
    <mergeCell ref="B5:E5"/>
    <mergeCell ref="F5:I5"/>
    <mergeCell ref="A1:A4"/>
    <mergeCell ref="B1:G1"/>
    <mergeCell ref="B2:G2"/>
    <mergeCell ref="B3:G3"/>
    <mergeCell ref="B4:G4"/>
    <mergeCell ref="C21:E21"/>
    <mergeCell ref="B6:E6"/>
    <mergeCell ref="F6:I42"/>
    <mergeCell ref="B7:E7"/>
    <mergeCell ref="B8:E8"/>
    <mergeCell ref="B9:E9"/>
    <mergeCell ref="B10:E10"/>
    <mergeCell ref="B11:E11"/>
    <mergeCell ref="B12:E12"/>
    <mergeCell ref="B13:E13"/>
    <mergeCell ref="B14:E14"/>
    <mergeCell ref="B15:E15"/>
    <mergeCell ref="B16:E16"/>
    <mergeCell ref="B17:E17"/>
    <mergeCell ref="A18:E19"/>
    <mergeCell ref="A20:E20"/>
    <mergeCell ref="C22:E22"/>
    <mergeCell ref="C23:E23"/>
    <mergeCell ref="C24:E24"/>
    <mergeCell ref="C25:E25"/>
    <mergeCell ref="C37:E37"/>
    <mergeCell ref="D33:E33"/>
    <mergeCell ref="D34:E34"/>
    <mergeCell ref="D35:E35"/>
    <mergeCell ref="C39:E39"/>
    <mergeCell ref="C40:E40"/>
    <mergeCell ref="A42:B42"/>
    <mergeCell ref="D42:E42"/>
    <mergeCell ref="B25:B39"/>
    <mergeCell ref="C38:E38"/>
    <mergeCell ref="A28:A29"/>
    <mergeCell ref="A25:A26"/>
    <mergeCell ref="A32:A35"/>
    <mergeCell ref="E27:E29"/>
    <mergeCell ref="C36:E36"/>
  </mergeCells>
  <hyperlinks>
    <hyperlink ref="D42" location="'1.2.1.1'!A1" display="SIGUIENTE PROCEDIMIENTO" xr:uid="{03F01795-B8FE-47CE-B3CB-EA99833B4A46}"/>
    <hyperlink ref="A42:B42" location="'1.1.2.2'!A1" display="VOLVER ARRIBA" xr:uid="{07AA6ECF-7DA1-40E0-8CB2-C6452E55EF72}"/>
    <hyperlink ref="C42" location="'Matriz de Procesos OK'!A1" display="MATRÍZ DE PROCESOS" xr:uid="{012605BF-2285-4679-BDD5-2A2F7B5C0DDE}"/>
  </hyperlinks>
  <printOptions horizontalCentered="1" verticalCentered="1"/>
  <pageMargins left="0.70866141732283472" right="0.70866141732283472" top="0.74803149606299213" bottom="0.74803149606299213" header="0.31496062992125984" footer="0.31496062992125984"/>
  <pageSetup scale="48" orientation="landscape" r:id="rId1"/>
  <headerFooter>
    <oddFooter>&amp;L&amp;"-,Cursiva"Jeyson Andrey Sotelo Amaya
Contratista</oddFooter>
  </headerFooter>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F403-6A6C-4978-9E07-C669EBEA6276}">
  <sheetPr>
    <pageSetUpPr fitToPage="1"/>
  </sheetPr>
  <dimension ref="A1:I44"/>
  <sheetViews>
    <sheetView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1.140625" customWidth="1"/>
    <col min="7" max="7" width="11.7109375" customWidth="1"/>
    <col min="8" max="8" width="16.140625" bestFit="1" customWidth="1"/>
    <col min="9" max="9" width="14.28515625" bestFit="1" customWidth="1"/>
    <col min="10" max="10" width="20" bestFit="1" customWidth="1"/>
    <col min="11" max="11" width="30" bestFit="1" customWidth="1"/>
    <col min="12" max="12" width="13.85546875" customWidth="1"/>
  </cols>
  <sheetData>
    <row r="1" spans="1:9" ht="19.5" customHeight="1" x14ac:dyDescent="0.25">
      <c r="A1" s="150"/>
      <c r="B1" s="107" t="s">
        <v>60</v>
      </c>
      <c r="C1" s="116"/>
      <c r="D1" s="116"/>
      <c r="E1" s="116"/>
      <c r="F1" s="116"/>
      <c r="G1" s="117"/>
      <c r="H1" s="21" t="s">
        <v>58</v>
      </c>
      <c r="I1" s="22" t="s">
        <v>6</v>
      </c>
    </row>
    <row r="2" spans="1:9" ht="19.5" customHeight="1" x14ac:dyDescent="0.25">
      <c r="A2" s="151"/>
      <c r="B2" s="107" t="s">
        <v>62</v>
      </c>
      <c r="C2" s="116"/>
      <c r="D2" s="116"/>
      <c r="E2" s="116"/>
      <c r="F2" s="116"/>
      <c r="G2" s="117"/>
      <c r="H2" s="21" t="s">
        <v>63</v>
      </c>
      <c r="I2" s="22" t="s">
        <v>1324</v>
      </c>
    </row>
    <row r="3" spans="1:9" ht="19.5" customHeight="1" x14ac:dyDescent="0.25">
      <c r="A3" s="151"/>
      <c r="B3" s="107" t="s">
        <v>61</v>
      </c>
      <c r="C3" s="116"/>
      <c r="D3" s="116"/>
      <c r="E3" s="116"/>
      <c r="F3" s="116"/>
      <c r="G3" s="117"/>
      <c r="H3" s="21" t="s">
        <v>59</v>
      </c>
      <c r="I3" s="48">
        <v>5</v>
      </c>
    </row>
    <row r="4" spans="1:9" ht="17.25" customHeight="1" x14ac:dyDescent="0.25">
      <c r="A4" s="152"/>
      <c r="B4" s="119"/>
      <c r="C4" s="120"/>
      <c r="D4" s="120"/>
      <c r="E4" s="120"/>
      <c r="F4" s="120"/>
      <c r="G4" s="121"/>
      <c r="H4" s="21" t="s">
        <v>57</v>
      </c>
      <c r="I4" s="22" t="s">
        <v>1275</v>
      </c>
    </row>
    <row r="5" spans="1:9" x14ac:dyDescent="0.25">
      <c r="A5" s="13" t="s">
        <v>121</v>
      </c>
      <c r="B5" s="93" t="str">
        <f>'Matriz de Procesos OK'!H39</f>
        <v>Elaborar estados financieros</v>
      </c>
      <c r="C5" s="93"/>
      <c r="D5" s="93"/>
      <c r="E5" s="93"/>
      <c r="F5" s="134" t="s">
        <v>657</v>
      </c>
      <c r="G5" s="134"/>
      <c r="H5" s="134"/>
      <c r="I5" s="135"/>
    </row>
    <row r="6" spans="1:9" x14ac:dyDescent="0.25">
      <c r="A6" s="4" t="s">
        <v>5</v>
      </c>
      <c r="B6" s="105" t="str">
        <f>'Matriz de Procesos OK'!G39</f>
        <v>2.4.1.2</v>
      </c>
      <c r="C6" s="105"/>
      <c r="D6" s="105"/>
      <c r="E6" s="139"/>
      <c r="F6" s="65"/>
      <c r="G6" s="65"/>
      <c r="H6" s="65"/>
      <c r="I6" s="65"/>
    </row>
    <row r="7" spans="1:9" x14ac:dyDescent="0.25">
      <c r="A7" s="11" t="s">
        <v>0</v>
      </c>
      <c r="B7" s="105">
        <v>1</v>
      </c>
      <c r="C7" s="105"/>
      <c r="D7" s="105"/>
      <c r="E7" s="139"/>
      <c r="F7" s="65"/>
      <c r="G7" s="65"/>
      <c r="H7" s="65"/>
      <c r="I7" s="65"/>
    </row>
    <row r="8" spans="1:9" x14ac:dyDescent="0.25">
      <c r="A8" s="11" t="s">
        <v>1</v>
      </c>
      <c r="B8" s="105" t="s">
        <v>1324</v>
      </c>
      <c r="C8" s="105"/>
      <c r="D8" s="105"/>
      <c r="E8" s="139"/>
      <c r="F8" s="65"/>
      <c r="G8" s="65"/>
      <c r="H8" s="65"/>
      <c r="I8" s="65"/>
    </row>
    <row r="9" spans="1:9" x14ac:dyDescent="0.25">
      <c r="A9" s="11" t="s">
        <v>23</v>
      </c>
      <c r="B9" s="105" t="str">
        <f>'Matriz de Procesos OK'!A20</f>
        <v>2. Gestión Administrativa y Financiera</v>
      </c>
      <c r="C9" s="105"/>
      <c r="D9" s="105"/>
      <c r="E9" s="139"/>
      <c r="F9" s="65"/>
      <c r="G9" s="65"/>
      <c r="H9" s="65"/>
      <c r="I9" s="65"/>
    </row>
    <row r="10" spans="1:9" ht="15" customHeight="1" x14ac:dyDescent="0.25">
      <c r="A10" s="11" t="s">
        <v>2</v>
      </c>
      <c r="B10" s="105" t="str">
        <f>'Matriz de Procesos OK'!D38</f>
        <v>Financiera y Contabilidad</v>
      </c>
      <c r="C10" s="105"/>
      <c r="D10" s="105"/>
      <c r="E10" s="139"/>
      <c r="F10" s="65"/>
      <c r="G10" s="65"/>
      <c r="H10" s="65"/>
      <c r="I10" s="65"/>
    </row>
    <row r="11" spans="1:9" ht="15" customHeight="1" x14ac:dyDescent="0.25">
      <c r="A11" s="11" t="s">
        <v>25</v>
      </c>
      <c r="B11" s="105" t="str">
        <f>'Matriz de Procesos OK'!F38</f>
        <v>Información contable y tributaria</v>
      </c>
      <c r="C11" s="105"/>
      <c r="D11" s="105"/>
      <c r="E11" s="139"/>
      <c r="F11" s="65"/>
      <c r="G11" s="65"/>
      <c r="H11" s="65"/>
      <c r="I11" s="65"/>
    </row>
    <row r="12" spans="1:9" ht="15" customHeight="1" x14ac:dyDescent="0.25">
      <c r="A12" s="11" t="s">
        <v>26</v>
      </c>
      <c r="B12" s="105" t="str">
        <f>B5</f>
        <v>Elaborar estados financieros</v>
      </c>
      <c r="C12" s="105"/>
      <c r="D12" s="105"/>
      <c r="E12" s="139"/>
      <c r="F12" s="65"/>
      <c r="G12" s="65"/>
      <c r="H12" s="65"/>
      <c r="I12" s="65"/>
    </row>
    <row r="13" spans="1:9" ht="15" customHeight="1" x14ac:dyDescent="0.25">
      <c r="A13" s="11" t="s">
        <v>9</v>
      </c>
      <c r="B13" s="105" t="str">
        <f>'Matriz de Procesos OK'!B38</f>
        <v>Contador</v>
      </c>
      <c r="C13" s="105"/>
      <c r="D13" s="105"/>
      <c r="E13" s="139"/>
      <c r="F13" s="65"/>
      <c r="G13" s="65"/>
      <c r="H13" s="65"/>
      <c r="I13" s="65"/>
    </row>
    <row r="14" spans="1:9" ht="15" customHeight="1" x14ac:dyDescent="0.25">
      <c r="A14" s="11" t="s">
        <v>3</v>
      </c>
      <c r="B14" s="105" t="s">
        <v>1055</v>
      </c>
      <c r="C14" s="105"/>
      <c r="D14" s="105"/>
      <c r="E14" s="139"/>
      <c r="F14" s="65"/>
      <c r="G14" s="65"/>
      <c r="H14" s="65"/>
      <c r="I14" s="65"/>
    </row>
    <row r="15" spans="1:9" ht="45" customHeight="1" x14ac:dyDescent="0.25">
      <c r="A15" s="11" t="s">
        <v>559</v>
      </c>
      <c r="B15" s="68" t="s">
        <v>1064</v>
      </c>
      <c r="C15" s="68"/>
      <c r="D15" s="68"/>
      <c r="E15" s="141"/>
      <c r="F15" s="65"/>
      <c r="G15" s="65"/>
      <c r="H15" s="65"/>
      <c r="I15" s="65"/>
    </row>
    <row r="16" spans="1:9" x14ac:dyDescent="0.25">
      <c r="A16" s="11" t="s">
        <v>4</v>
      </c>
      <c r="B16" s="105" t="s">
        <v>1054</v>
      </c>
      <c r="C16" s="105"/>
      <c r="D16" s="105"/>
      <c r="E16" s="139"/>
      <c r="F16" s="65"/>
      <c r="G16" s="65"/>
      <c r="H16" s="65"/>
      <c r="I16" s="65"/>
    </row>
    <row r="17" spans="1:9" ht="30" x14ac:dyDescent="0.25">
      <c r="A17" s="11" t="s">
        <v>106</v>
      </c>
      <c r="B17" s="68" t="s">
        <v>105</v>
      </c>
      <c r="C17" s="105"/>
      <c r="D17" s="105"/>
      <c r="E17" s="139"/>
      <c r="F17" s="65"/>
      <c r="G17" s="65"/>
      <c r="H17" s="65"/>
      <c r="I17" s="65"/>
    </row>
    <row r="18" spans="1:9" ht="15" customHeight="1" x14ac:dyDescent="0.25">
      <c r="A18" s="65"/>
      <c r="B18" s="65"/>
      <c r="C18" s="65"/>
      <c r="D18" s="65"/>
      <c r="E18" s="130"/>
      <c r="F18" s="65"/>
      <c r="G18" s="65"/>
      <c r="H18" s="65"/>
      <c r="I18" s="65"/>
    </row>
    <row r="19" spans="1:9" x14ac:dyDescent="0.25">
      <c r="A19" s="65"/>
      <c r="B19" s="65"/>
      <c r="C19" s="65"/>
      <c r="D19" s="65"/>
      <c r="E19" s="130"/>
      <c r="F19" s="65"/>
      <c r="G19" s="65"/>
      <c r="H19" s="65"/>
      <c r="I19" s="65"/>
    </row>
    <row r="20" spans="1:9" x14ac:dyDescent="0.25">
      <c r="A20" s="101" t="s">
        <v>102</v>
      </c>
      <c r="B20" s="101"/>
      <c r="C20" s="101"/>
      <c r="D20" s="101"/>
      <c r="E20" s="140"/>
      <c r="F20" s="65"/>
      <c r="G20" s="65"/>
      <c r="H20" s="65"/>
      <c r="I20" s="65"/>
    </row>
    <row r="21" spans="1:9" x14ac:dyDescent="0.25">
      <c r="A21" s="12" t="s">
        <v>80</v>
      </c>
      <c r="B21" s="12" t="s">
        <v>100</v>
      </c>
      <c r="C21" s="101" t="s">
        <v>101</v>
      </c>
      <c r="D21" s="101"/>
      <c r="E21" s="140"/>
      <c r="F21" s="65"/>
      <c r="G21" s="65"/>
      <c r="H21" s="65"/>
      <c r="I21" s="65"/>
    </row>
    <row r="22" spans="1:9" ht="29.25" customHeight="1" x14ac:dyDescent="0.25">
      <c r="A22" s="5" t="s">
        <v>350</v>
      </c>
      <c r="B22" s="11" t="s">
        <v>260</v>
      </c>
      <c r="C22" s="141" t="s">
        <v>1056</v>
      </c>
      <c r="D22" s="148"/>
      <c r="E22" s="148"/>
      <c r="F22" s="65"/>
      <c r="G22" s="65"/>
      <c r="H22" s="65"/>
      <c r="I22" s="65"/>
    </row>
    <row r="23" spans="1:9" ht="26.25" customHeight="1" x14ac:dyDescent="0.25">
      <c r="A23" s="5" t="s">
        <v>164</v>
      </c>
      <c r="B23" s="11" t="s">
        <v>1065</v>
      </c>
      <c r="C23" s="141" t="s">
        <v>1057</v>
      </c>
      <c r="D23" s="148"/>
      <c r="E23" s="148"/>
      <c r="F23" s="65"/>
      <c r="G23" s="65"/>
      <c r="H23" s="65"/>
      <c r="I23" s="65"/>
    </row>
    <row r="24" spans="1:9" ht="42" customHeight="1" x14ac:dyDescent="0.25">
      <c r="A24" s="5" t="s">
        <v>349</v>
      </c>
      <c r="B24" s="11" t="s">
        <v>1066</v>
      </c>
      <c r="C24" s="141" t="s">
        <v>1058</v>
      </c>
      <c r="D24" s="148"/>
      <c r="E24" s="148"/>
      <c r="F24" s="65"/>
      <c r="G24" s="65"/>
      <c r="H24" s="65"/>
      <c r="I24" s="65"/>
    </row>
    <row r="25" spans="1:9" ht="29.25" customHeight="1" x14ac:dyDescent="0.25">
      <c r="A25" s="5" t="s">
        <v>348</v>
      </c>
      <c r="B25" s="11" t="s">
        <v>1067</v>
      </c>
      <c r="C25" s="141" t="s">
        <v>1068</v>
      </c>
      <c r="D25" s="148"/>
      <c r="E25" s="148"/>
      <c r="F25" s="65"/>
      <c r="G25" s="65"/>
      <c r="H25" s="65"/>
      <c r="I25" s="65"/>
    </row>
    <row r="26" spans="1:9" ht="28.5" customHeight="1" x14ac:dyDescent="0.25">
      <c r="A26" s="5" t="s">
        <v>1069</v>
      </c>
      <c r="B26" s="11" t="s">
        <v>1070</v>
      </c>
      <c r="C26" s="141" t="s">
        <v>1059</v>
      </c>
      <c r="D26" s="148"/>
      <c r="E26" s="148"/>
      <c r="F26" s="65"/>
      <c r="G26" s="65"/>
      <c r="H26" s="65"/>
      <c r="I26" s="65"/>
    </row>
    <row r="27" spans="1:9" x14ac:dyDescent="0.25">
      <c r="A27" s="5" t="s">
        <v>234</v>
      </c>
      <c r="B27" s="11" t="s">
        <v>1071</v>
      </c>
      <c r="C27" s="141" t="s">
        <v>1060</v>
      </c>
      <c r="D27" s="148"/>
      <c r="E27" s="148"/>
      <c r="F27" s="65"/>
      <c r="G27" s="65"/>
      <c r="H27" s="65"/>
      <c r="I27" s="65"/>
    </row>
    <row r="28" spans="1:9" ht="29.25" customHeight="1" x14ac:dyDescent="0.25">
      <c r="A28" s="5" t="s">
        <v>1072</v>
      </c>
      <c r="B28" s="11" t="s">
        <v>1073</v>
      </c>
      <c r="C28" s="141" t="s">
        <v>1061</v>
      </c>
      <c r="D28" s="148"/>
      <c r="E28" s="148"/>
      <c r="F28" s="65"/>
      <c r="G28" s="65"/>
      <c r="H28" s="65"/>
      <c r="I28" s="65"/>
    </row>
    <row r="29" spans="1:9" ht="28.5" customHeight="1" x14ac:dyDescent="0.25">
      <c r="A29" s="5" t="s">
        <v>75</v>
      </c>
      <c r="B29" s="11" t="s">
        <v>876</v>
      </c>
      <c r="C29" s="141" t="s">
        <v>1062</v>
      </c>
      <c r="D29" s="148"/>
      <c r="E29" s="148"/>
      <c r="F29" s="65"/>
      <c r="G29" s="65"/>
      <c r="H29" s="65"/>
      <c r="I29" s="65"/>
    </row>
    <row r="30" spans="1:9" x14ac:dyDescent="0.25">
      <c r="A30" s="5" t="s">
        <v>73</v>
      </c>
      <c r="B30" s="11" t="s">
        <v>268</v>
      </c>
      <c r="C30" s="141" t="s">
        <v>1063</v>
      </c>
      <c r="D30" s="148"/>
      <c r="E30" s="148"/>
      <c r="F30" s="65"/>
      <c r="G30" s="65"/>
      <c r="H30" s="65"/>
      <c r="I30" s="65"/>
    </row>
    <row r="31" spans="1:9" ht="15" customHeight="1" x14ac:dyDescent="0.25">
      <c r="F31" s="65"/>
      <c r="G31" s="65"/>
      <c r="H31" s="65"/>
      <c r="I31" s="65"/>
    </row>
    <row r="32" spans="1:9" ht="15" customHeight="1" x14ac:dyDescent="0.25">
      <c r="A32" s="146" t="s">
        <v>185</v>
      </c>
      <c r="B32" s="147"/>
      <c r="C32" s="45" t="s">
        <v>742</v>
      </c>
      <c r="D32" s="146" t="s">
        <v>184</v>
      </c>
      <c r="E32" s="153"/>
      <c r="F32" s="65"/>
      <c r="G32" s="65"/>
      <c r="H32" s="65"/>
      <c r="I32" s="65"/>
    </row>
    <row r="33" ht="15" customHeight="1" x14ac:dyDescent="0.25"/>
    <row r="34" ht="15" customHeight="1" x14ac:dyDescent="0.25"/>
    <row r="35" ht="15" customHeight="1" x14ac:dyDescent="0.25"/>
    <row r="36" ht="15" customHeight="1" x14ac:dyDescent="0.25"/>
    <row r="44" ht="15" customHeight="1" x14ac:dyDescent="0.25"/>
  </sheetData>
  <mergeCells count="34">
    <mergeCell ref="B5:E5"/>
    <mergeCell ref="F5:I5"/>
    <mergeCell ref="A1:A4"/>
    <mergeCell ref="B1:G1"/>
    <mergeCell ref="B2:G2"/>
    <mergeCell ref="B3:G3"/>
    <mergeCell ref="B4:G4"/>
    <mergeCell ref="B6:E6"/>
    <mergeCell ref="F6:I32"/>
    <mergeCell ref="B7:E7"/>
    <mergeCell ref="B8:E8"/>
    <mergeCell ref="B9:E9"/>
    <mergeCell ref="B10:E10"/>
    <mergeCell ref="B11:E11"/>
    <mergeCell ref="B12:E12"/>
    <mergeCell ref="B13:E13"/>
    <mergeCell ref="B14:E14"/>
    <mergeCell ref="C24:E24"/>
    <mergeCell ref="C25:E25"/>
    <mergeCell ref="C26:E26"/>
    <mergeCell ref="C27:E27"/>
    <mergeCell ref="B15:E15"/>
    <mergeCell ref="B16:E16"/>
    <mergeCell ref="B17:E17"/>
    <mergeCell ref="A18:E19"/>
    <mergeCell ref="A20:E20"/>
    <mergeCell ref="C21:E21"/>
    <mergeCell ref="C22:E22"/>
    <mergeCell ref="C23:E23"/>
    <mergeCell ref="A32:B32"/>
    <mergeCell ref="D32:E32"/>
    <mergeCell ref="C28:E28"/>
    <mergeCell ref="C29:E29"/>
    <mergeCell ref="C30:E30"/>
  </mergeCells>
  <hyperlinks>
    <hyperlink ref="D32" location="'1.2.1.1'!A1" display="SIGUIENTE PROCEDIMIENTO" xr:uid="{40BC9EDE-F638-4581-8967-D7155610F7A6}"/>
    <hyperlink ref="A32:B32" location="'1.1.2.2'!A1" display="VOLVER ARRIBA" xr:uid="{A58AEB75-AD40-49BE-97B1-FFD088A97463}"/>
    <hyperlink ref="C32" location="'Matriz de Procesos OK'!A1" display="MATRÍZ DE PROCESOS" xr:uid="{F13F99E1-3AA3-43DA-9859-F67493A83676}"/>
  </hyperlinks>
  <printOptions horizontalCentered="1" verticalCentered="1"/>
  <pageMargins left="0.70866141732283472" right="0.70866141732283472" top="0.74803149606299213" bottom="0.74803149606299213" header="0.31496062992125984" footer="0.31496062992125984"/>
  <pageSetup scale="73"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346113" r:id="rId4">
          <objectPr defaultSize="0" autoPict="0" r:id="rId5">
            <anchor moveWithCells="1">
              <from>
                <xdr:col>5</xdr:col>
                <xdr:colOff>47625</xdr:colOff>
                <xdr:row>5</xdr:row>
                <xdr:rowOff>28575</xdr:rowOff>
              </from>
              <to>
                <xdr:col>8</xdr:col>
                <xdr:colOff>866775</xdr:colOff>
                <xdr:row>35</xdr:row>
                <xdr:rowOff>9525</xdr:rowOff>
              </to>
            </anchor>
          </objectPr>
        </oleObject>
      </mc:Choice>
      <mc:Fallback>
        <oleObject progId="Visio.Drawing.15" shapeId="346113"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704BE-D8A1-44EE-AACA-744968A04A22}">
  <sheetPr>
    <pageSetUpPr fitToPage="1"/>
  </sheetPr>
  <dimension ref="A1:I53"/>
  <sheetViews>
    <sheetView topLeftCell="A39" workbookViewId="0">
      <selection activeCell="C41" sqref="C41"/>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33.28515625" customWidth="1"/>
    <col min="7" max="7" width="8.5703125" customWidth="1"/>
    <col min="8" max="8" width="16.140625" bestFit="1" customWidth="1"/>
    <col min="9" max="9" width="14.28515625" bestFit="1" customWidth="1"/>
  </cols>
  <sheetData>
    <row r="1" spans="1:9" ht="19.5" customHeight="1" x14ac:dyDescent="0.25">
      <c r="A1" s="150"/>
      <c r="B1" s="107" t="s">
        <v>60</v>
      </c>
      <c r="C1" s="116"/>
      <c r="D1" s="116"/>
      <c r="E1" s="116"/>
      <c r="F1" s="116"/>
      <c r="G1" s="117"/>
      <c r="H1" s="21" t="s">
        <v>58</v>
      </c>
      <c r="I1" s="22" t="s">
        <v>6</v>
      </c>
    </row>
    <row r="2" spans="1:9" ht="19.5" customHeight="1" x14ac:dyDescent="0.25">
      <c r="A2" s="151"/>
      <c r="B2" s="107" t="s">
        <v>62</v>
      </c>
      <c r="C2" s="116"/>
      <c r="D2" s="116"/>
      <c r="E2" s="116"/>
      <c r="F2" s="116"/>
      <c r="G2" s="117"/>
      <c r="H2" s="21" t="s">
        <v>63</v>
      </c>
      <c r="I2" s="22" t="s">
        <v>1324</v>
      </c>
    </row>
    <row r="3" spans="1:9" ht="19.5" customHeight="1" x14ac:dyDescent="0.25">
      <c r="A3" s="151"/>
      <c r="B3" s="107" t="s">
        <v>61</v>
      </c>
      <c r="C3" s="116"/>
      <c r="D3" s="116"/>
      <c r="E3" s="116"/>
      <c r="F3" s="116"/>
      <c r="G3" s="117"/>
      <c r="H3" s="21" t="s">
        <v>59</v>
      </c>
      <c r="I3" s="48">
        <v>5</v>
      </c>
    </row>
    <row r="4" spans="1:9" ht="17.25" customHeight="1" x14ac:dyDescent="0.25">
      <c r="A4" s="152"/>
      <c r="B4" s="119"/>
      <c r="C4" s="120"/>
      <c r="D4" s="120"/>
      <c r="E4" s="120"/>
      <c r="F4" s="120"/>
      <c r="G4" s="121"/>
      <c r="H4" s="21" t="s">
        <v>57</v>
      </c>
      <c r="I4" s="22" t="s">
        <v>1276</v>
      </c>
    </row>
    <row r="5" spans="1:9" x14ac:dyDescent="0.25">
      <c r="A5" s="13" t="s">
        <v>121</v>
      </c>
      <c r="B5" s="93" t="str">
        <f>'Matriz de Procesos OK'!H40</f>
        <v>Funciones complementarias al cargo</v>
      </c>
      <c r="C5" s="93"/>
      <c r="D5" s="93"/>
      <c r="E5" s="93"/>
      <c r="F5" s="134" t="s">
        <v>657</v>
      </c>
      <c r="G5" s="134"/>
      <c r="H5" s="134"/>
      <c r="I5" s="135"/>
    </row>
    <row r="6" spans="1:9" x14ac:dyDescent="0.25">
      <c r="A6" s="4" t="s">
        <v>5</v>
      </c>
      <c r="B6" s="105" t="str">
        <f>'Matriz de Procesos OK'!G40</f>
        <v>2.4.2.1</v>
      </c>
      <c r="C6" s="105"/>
      <c r="D6" s="105"/>
      <c r="E6" s="139"/>
      <c r="F6" s="65"/>
      <c r="G6" s="65"/>
      <c r="H6" s="65"/>
      <c r="I6" s="65"/>
    </row>
    <row r="7" spans="1:9" x14ac:dyDescent="0.25">
      <c r="A7" s="11" t="s">
        <v>0</v>
      </c>
      <c r="B7" s="105">
        <v>1</v>
      </c>
      <c r="C7" s="105"/>
      <c r="D7" s="105"/>
      <c r="E7" s="139"/>
      <c r="F7" s="65"/>
      <c r="G7" s="65"/>
      <c r="H7" s="65"/>
      <c r="I7" s="65"/>
    </row>
    <row r="8" spans="1:9" x14ac:dyDescent="0.25">
      <c r="A8" s="11" t="s">
        <v>1</v>
      </c>
      <c r="B8" s="105" t="s">
        <v>1324</v>
      </c>
      <c r="C8" s="105"/>
      <c r="D8" s="105"/>
      <c r="E8" s="139"/>
      <c r="F8" s="65"/>
      <c r="G8" s="65"/>
      <c r="H8" s="65"/>
      <c r="I8" s="65"/>
    </row>
    <row r="9" spans="1:9" x14ac:dyDescent="0.25">
      <c r="A9" s="11" t="s">
        <v>23</v>
      </c>
      <c r="B9" s="105" t="str">
        <f>'Matriz de Procesos OK'!A20</f>
        <v>2. Gestión Administrativa y Financiera</v>
      </c>
      <c r="C9" s="105"/>
      <c r="D9" s="105"/>
      <c r="E9" s="139"/>
      <c r="F9" s="65"/>
      <c r="G9" s="65"/>
      <c r="H9" s="65"/>
      <c r="I9" s="65"/>
    </row>
    <row r="10" spans="1:9" ht="15" customHeight="1" x14ac:dyDescent="0.25">
      <c r="A10" s="11" t="s">
        <v>2</v>
      </c>
      <c r="B10" s="105" t="str">
        <f>'Matriz de Procesos OK'!D38</f>
        <v>Financiera y Contabilidad</v>
      </c>
      <c r="C10" s="105"/>
      <c r="D10" s="105"/>
      <c r="E10" s="139"/>
      <c r="F10" s="65"/>
      <c r="G10" s="65"/>
      <c r="H10" s="65"/>
      <c r="I10" s="65"/>
    </row>
    <row r="11" spans="1:9" ht="15" customHeight="1" x14ac:dyDescent="0.25">
      <c r="A11" s="11" t="s">
        <v>25</v>
      </c>
      <c r="B11" s="105" t="str">
        <f>'Matriz de Procesos OK'!F40</f>
        <v>Funciones complementarias al cargo</v>
      </c>
      <c r="C11" s="105"/>
      <c r="D11" s="105"/>
      <c r="E11" s="139"/>
      <c r="F11" s="65"/>
      <c r="G11" s="65"/>
      <c r="H11" s="65"/>
      <c r="I11" s="65"/>
    </row>
    <row r="12" spans="1:9" ht="15" customHeight="1" x14ac:dyDescent="0.25">
      <c r="A12" s="11" t="s">
        <v>26</v>
      </c>
      <c r="B12" s="105" t="str">
        <f>B5</f>
        <v>Funciones complementarias al cargo</v>
      </c>
      <c r="C12" s="105"/>
      <c r="D12" s="105"/>
      <c r="E12" s="139"/>
      <c r="F12" s="65"/>
      <c r="G12" s="65"/>
      <c r="H12" s="65"/>
      <c r="I12" s="65"/>
    </row>
    <row r="13" spans="1:9" ht="15" customHeight="1" x14ac:dyDescent="0.25">
      <c r="A13" s="11" t="s">
        <v>9</v>
      </c>
      <c r="B13" s="105" t="str">
        <f>'Matriz de Procesos OK'!B36</f>
        <v>Técnico administrativo adscrito al área de Presupuesto</v>
      </c>
      <c r="C13" s="105"/>
      <c r="D13" s="105"/>
      <c r="E13" s="139"/>
      <c r="F13" s="65"/>
      <c r="G13" s="65"/>
      <c r="H13" s="65"/>
      <c r="I13" s="65"/>
    </row>
    <row r="14" spans="1:9" ht="15" customHeight="1" x14ac:dyDescent="0.25">
      <c r="A14" s="11" t="s">
        <v>3</v>
      </c>
      <c r="B14" s="105" t="s">
        <v>1076</v>
      </c>
      <c r="C14" s="105"/>
      <c r="D14" s="105"/>
      <c r="E14" s="139"/>
      <c r="F14" s="65"/>
      <c r="G14" s="65"/>
      <c r="H14" s="65"/>
      <c r="I14" s="65"/>
    </row>
    <row r="15" spans="1:9" ht="30" customHeight="1" x14ac:dyDescent="0.25">
      <c r="A15" s="11" t="s">
        <v>559</v>
      </c>
      <c r="B15" s="68" t="s">
        <v>1074</v>
      </c>
      <c r="C15" s="68"/>
      <c r="D15" s="68"/>
      <c r="E15" s="141"/>
      <c r="F15" s="65"/>
      <c r="G15" s="65"/>
      <c r="H15" s="65"/>
      <c r="I15" s="65"/>
    </row>
    <row r="16" spans="1:9" x14ac:dyDescent="0.25">
      <c r="A16" s="11" t="s">
        <v>4</v>
      </c>
      <c r="B16" s="105" t="s">
        <v>1075</v>
      </c>
      <c r="C16" s="105"/>
      <c r="D16" s="105"/>
      <c r="E16" s="139"/>
      <c r="F16" s="65"/>
      <c r="G16" s="65"/>
      <c r="H16" s="65"/>
      <c r="I16" s="65"/>
    </row>
    <row r="17" spans="1:9" ht="30" x14ac:dyDescent="0.25">
      <c r="A17" s="11" t="s">
        <v>106</v>
      </c>
      <c r="B17" s="68" t="s">
        <v>105</v>
      </c>
      <c r="C17" s="105"/>
      <c r="D17" s="105"/>
      <c r="E17" s="139"/>
      <c r="F17" s="65"/>
      <c r="G17" s="65"/>
      <c r="H17" s="65"/>
      <c r="I17" s="65"/>
    </row>
    <row r="18" spans="1:9" ht="15" customHeight="1" x14ac:dyDescent="0.25">
      <c r="A18" s="65"/>
      <c r="B18" s="65"/>
      <c r="C18" s="65"/>
      <c r="D18" s="65"/>
      <c r="E18" s="130"/>
      <c r="F18" s="65"/>
      <c r="G18" s="65"/>
      <c r="H18" s="65"/>
      <c r="I18" s="65"/>
    </row>
    <row r="19" spans="1:9" x14ac:dyDescent="0.25">
      <c r="A19" s="65"/>
      <c r="B19" s="65"/>
      <c r="C19" s="65"/>
      <c r="D19" s="65"/>
      <c r="E19" s="130"/>
      <c r="F19" s="65"/>
      <c r="G19" s="65"/>
      <c r="H19" s="65"/>
      <c r="I19" s="65"/>
    </row>
    <row r="20" spans="1:9" x14ac:dyDescent="0.25">
      <c r="A20" s="101" t="s">
        <v>102</v>
      </c>
      <c r="B20" s="101"/>
      <c r="C20" s="101"/>
      <c r="D20" s="101"/>
      <c r="E20" s="140"/>
      <c r="F20" s="65"/>
      <c r="G20" s="65"/>
      <c r="H20" s="65"/>
      <c r="I20" s="65"/>
    </row>
    <row r="21" spans="1:9" x14ac:dyDescent="0.25">
      <c r="A21" s="12" t="s">
        <v>80</v>
      </c>
      <c r="B21" s="12" t="s">
        <v>100</v>
      </c>
      <c r="C21" s="101" t="s">
        <v>101</v>
      </c>
      <c r="D21" s="101"/>
      <c r="E21" s="140"/>
      <c r="F21" s="65"/>
      <c r="G21" s="65"/>
      <c r="H21" s="65"/>
      <c r="I21" s="65"/>
    </row>
    <row r="22" spans="1:9" x14ac:dyDescent="0.25">
      <c r="A22" s="5" t="s">
        <v>350</v>
      </c>
      <c r="B22" s="11" t="s">
        <v>260</v>
      </c>
      <c r="C22" s="141" t="s">
        <v>1077</v>
      </c>
      <c r="D22" s="148"/>
      <c r="E22" s="148"/>
      <c r="F22" s="65"/>
      <c r="G22" s="65"/>
      <c r="H22" s="65"/>
      <c r="I22" s="65"/>
    </row>
    <row r="23" spans="1:9" ht="44.25" customHeight="1" x14ac:dyDescent="0.25">
      <c r="A23" s="5" t="s">
        <v>164</v>
      </c>
      <c r="B23" s="11" t="s">
        <v>1094</v>
      </c>
      <c r="C23" s="141" t="s">
        <v>1078</v>
      </c>
      <c r="D23" s="148"/>
      <c r="E23" s="148"/>
      <c r="F23" s="65"/>
      <c r="G23" s="65"/>
      <c r="H23" s="65"/>
      <c r="I23" s="65"/>
    </row>
    <row r="24" spans="1:9" ht="44.25" customHeight="1" x14ac:dyDescent="0.25">
      <c r="A24" s="5" t="s">
        <v>336</v>
      </c>
      <c r="B24" s="11" t="s">
        <v>1095</v>
      </c>
      <c r="C24" s="141" t="s">
        <v>1092</v>
      </c>
      <c r="D24" s="148"/>
      <c r="E24" s="148"/>
      <c r="F24" s="65"/>
      <c r="G24" s="65"/>
      <c r="H24" s="65"/>
      <c r="I24" s="65"/>
    </row>
    <row r="25" spans="1:9" ht="29.25" customHeight="1" x14ac:dyDescent="0.25">
      <c r="A25" s="5" t="s">
        <v>335</v>
      </c>
      <c r="B25" s="11" t="s">
        <v>1073</v>
      </c>
      <c r="C25" s="141" t="s">
        <v>1079</v>
      </c>
      <c r="D25" s="148"/>
      <c r="E25" s="148"/>
      <c r="F25" s="65"/>
      <c r="G25" s="65"/>
      <c r="H25" s="65"/>
      <c r="I25" s="65"/>
    </row>
    <row r="26" spans="1:9" ht="29.25" customHeight="1" x14ac:dyDescent="0.25">
      <c r="A26" s="5" t="s">
        <v>157</v>
      </c>
      <c r="B26" s="11" t="s">
        <v>1098</v>
      </c>
      <c r="C26" s="141" t="s">
        <v>1080</v>
      </c>
      <c r="D26" s="148"/>
      <c r="E26" s="148"/>
      <c r="F26" s="65"/>
      <c r="G26" s="65"/>
      <c r="H26" s="65"/>
      <c r="I26" s="65"/>
    </row>
    <row r="27" spans="1:9" ht="56.25" customHeight="1" x14ac:dyDescent="0.25">
      <c r="A27" s="5" t="s">
        <v>173</v>
      </c>
      <c r="B27" s="11" t="s">
        <v>1099</v>
      </c>
      <c r="C27" s="141" t="s">
        <v>1081</v>
      </c>
      <c r="D27" s="148"/>
      <c r="E27" s="148"/>
      <c r="F27" s="65"/>
      <c r="G27" s="65"/>
      <c r="H27" s="65"/>
      <c r="I27" s="65"/>
    </row>
    <row r="28" spans="1:9" ht="57.75" customHeight="1" x14ac:dyDescent="0.25">
      <c r="A28" s="5" t="s">
        <v>494</v>
      </c>
      <c r="B28" s="11" t="s">
        <v>1100</v>
      </c>
      <c r="C28" s="141" t="s">
        <v>1087</v>
      </c>
      <c r="D28" s="148"/>
      <c r="E28" s="148"/>
      <c r="F28" s="65"/>
      <c r="G28" s="65"/>
      <c r="H28" s="65"/>
      <c r="I28" s="65"/>
    </row>
    <row r="29" spans="1:9" ht="44.25" customHeight="1" x14ac:dyDescent="0.25">
      <c r="A29" s="5" t="s">
        <v>1105</v>
      </c>
      <c r="B29" s="11" t="s">
        <v>1101</v>
      </c>
      <c r="C29" s="141" t="s">
        <v>1089</v>
      </c>
      <c r="D29" s="148"/>
      <c r="E29" s="148"/>
      <c r="F29" s="65"/>
      <c r="G29" s="65"/>
      <c r="H29" s="65"/>
      <c r="I29" s="65"/>
    </row>
    <row r="30" spans="1:9" ht="42" customHeight="1" x14ac:dyDescent="0.25">
      <c r="A30" s="5" t="s">
        <v>1104</v>
      </c>
      <c r="B30" s="11" t="s">
        <v>1102</v>
      </c>
      <c r="C30" s="141" t="s">
        <v>1090</v>
      </c>
      <c r="D30" s="148"/>
      <c r="E30" s="148"/>
      <c r="F30" s="65"/>
      <c r="G30" s="65"/>
      <c r="H30" s="65"/>
      <c r="I30" s="65"/>
    </row>
    <row r="31" spans="1:9" ht="60" customHeight="1" x14ac:dyDescent="0.25">
      <c r="A31" s="5" t="s">
        <v>665</v>
      </c>
      <c r="B31" s="11" t="s">
        <v>1103</v>
      </c>
      <c r="C31" s="141" t="s">
        <v>1091</v>
      </c>
      <c r="D31" s="148"/>
      <c r="E31" s="148"/>
      <c r="F31" s="65"/>
      <c r="G31" s="65"/>
      <c r="H31" s="65"/>
      <c r="I31" s="65"/>
    </row>
    <row r="32" spans="1:9" ht="42" customHeight="1" x14ac:dyDescent="0.25">
      <c r="A32" s="5" t="s">
        <v>416</v>
      </c>
      <c r="B32" s="11" t="s">
        <v>1015</v>
      </c>
      <c r="C32" s="141" t="s">
        <v>1082</v>
      </c>
      <c r="D32" s="148"/>
      <c r="E32" s="148"/>
      <c r="F32" s="65"/>
      <c r="G32" s="65"/>
      <c r="H32" s="65"/>
      <c r="I32" s="65"/>
    </row>
    <row r="33" spans="1:9" ht="42.75" customHeight="1" x14ac:dyDescent="0.25">
      <c r="A33" s="5" t="s">
        <v>75</v>
      </c>
      <c r="B33" s="11" t="s">
        <v>1107</v>
      </c>
      <c r="C33" s="141" t="s">
        <v>1083</v>
      </c>
      <c r="D33" s="148"/>
      <c r="E33" s="148"/>
      <c r="F33" s="65"/>
      <c r="G33" s="65"/>
      <c r="H33" s="65"/>
      <c r="I33" s="65"/>
    </row>
    <row r="34" spans="1:9" ht="45.75" customHeight="1" x14ac:dyDescent="0.25">
      <c r="A34" s="5" t="s">
        <v>73</v>
      </c>
      <c r="B34" s="11" t="s">
        <v>1106</v>
      </c>
      <c r="C34" s="141" t="s">
        <v>1084</v>
      </c>
      <c r="D34" s="148"/>
      <c r="E34" s="148"/>
      <c r="F34" s="65"/>
      <c r="G34" s="65"/>
      <c r="H34" s="65"/>
      <c r="I34" s="65"/>
    </row>
    <row r="35" spans="1:9" ht="28.5" customHeight="1" x14ac:dyDescent="0.25">
      <c r="A35" s="5" t="s">
        <v>642</v>
      </c>
      <c r="B35" s="11" t="s">
        <v>1108</v>
      </c>
      <c r="C35" s="141" t="s">
        <v>1085</v>
      </c>
      <c r="D35" s="148"/>
      <c r="E35" s="148"/>
      <c r="F35" s="65"/>
      <c r="G35" s="65"/>
      <c r="H35" s="65"/>
      <c r="I35" s="65"/>
    </row>
    <row r="36" spans="1:9" ht="60" customHeight="1" x14ac:dyDescent="0.25">
      <c r="A36" s="76" t="s">
        <v>272</v>
      </c>
      <c r="B36" s="164" t="s">
        <v>1109</v>
      </c>
      <c r="C36" s="141" t="s">
        <v>1086</v>
      </c>
      <c r="D36" s="148"/>
      <c r="E36" s="148"/>
      <c r="F36" s="65"/>
      <c r="G36" s="65"/>
      <c r="H36" s="65"/>
      <c r="I36" s="65"/>
    </row>
    <row r="37" spans="1:9" ht="119.25" customHeight="1" x14ac:dyDescent="0.25">
      <c r="A37" s="77"/>
      <c r="B37" s="166"/>
      <c r="C37" s="141" t="s">
        <v>1088</v>
      </c>
      <c r="D37" s="148"/>
      <c r="E37" s="148"/>
      <c r="F37" s="65"/>
      <c r="G37" s="65"/>
      <c r="H37" s="65"/>
      <c r="I37" s="65"/>
    </row>
    <row r="38" spans="1:9" ht="30" customHeight="1" x14ac:dyDescent="0.25">
      <c r="A38" s="5" t="s">
        <v>78</v>
      </c>
      <c r="B38" s="11" t="s">
        <v>1096</v>
      </c>
      <c r="C38" s="141" t="s">
        <v>1097</v>
      </c>
      <c r="D38" s="148"/>
      <c r="E38" s="148"/>
      <c r="F38" s="65"/>
      <c r="G38" s="65"/>
      <c r="H38" s="65"/>
      <c r="I38" s="65"/>
    </row>
    <row r="39" spans="1:9" x14ac:dyDescent="0.25">
      <c r="A39" s="5" t="s">
        <v>79</v>
      </c>
      <c r="B39" s="11" t="s">
        <v>268</v>
      </c>
      <c r="C39" s="141" t="s">
        <v>719</v>
      </c>
      <c r="D39" s="148"/>
      <c r="E39" s="148"/>
      <c r="F39" s="65"/>
      <c r="G39" s="65"/>
      <c r="H39" s="65"/>
      <c r="I39" s="65"/>
    </row>
    <row r="40" spans="1:9" ht="15" customHeight="1" x14ac:dyDescent="0.25">
      <c r="F40" s="65"/>
      <c r="G40" s="65"/>
      <c r="H40" s="65"/>
      <c r="I40" s="65"/>
    </row>
    <row r="41" spans="1:9" ht="15" customHeight="1" x14ac:dyDescent="0.25">
      <c r="A41" s="146" t="s">
        <v>185</v>
      </c>
      <c r="B41" s="147"/>
      <c r="C41" s="45" t="s">
        <v>742</v>
      </c>
      <c r="D41" s="167" t="s">
        <v>184</v>
      </c>
      <c r="E41" s="167"/>
      <c r="F41" s="65"/>
      <c r="G41" s="65"/>
      <c r="H41" s="65"/>
      <c r="I41" s="65"/>
    </row>
    <row r="42" spans="1:9" ht="15" customHeight="1" x14ac:dyDescent="0.25">
      <c r="E42" s="55"/>
    </row>
    <row r="43" spans="1:9" ht="15" customHeight="1" x14ac:dyDescent="0.25">
      <c r="E43" s="55"/>
    </row>
    <row r="44" spans="1:9" ht="15" customHeight="1" x14ac:dyDescent="0.25">
      <c r="E44" s="55"/>
      <c r="F44" s="43"/>
    </row>
    <row r="45" spans="1:9" ht="15" customHeight="1" x14ac:dyDescent="0.25"/>
    <row r="53" ht="15" customHeight="1" x14ac:dyDescent="0.25"/>
  </sheetData>
  <mergeCells count="45">
    <mergeCell ref="B5:E5"/>
    <mergeCell ref="F5:I5"/>
    <mergeCell ref="A1:A4"/>
    <mergeCell ref="B1:G1"/>
    <mergeCell ref="B2:G2"/>
    <mergeCell ref="B3:G3"/>
    <mergeCell ref="B4:G4"/>
    <mergeCell ref="B6:E6"/>
    <mergeCell ref="F6:I41"/>
    <mergeCell ref="B7:E7"/>
    <mergeCell ref="B8:E8"/>
    <mergeCell ref="B9:E9"/>
    <mergeCell ref="B10:E10"/>
    <mergeCell ref="B11:E11"/>
    <mergeCell ref="B12:E12"/>
    <mergeCell ref="B13:E13"/>
    <mergeCell ref="B14:E14"/>
    <mergeCell ref="C24:E24"/>
    <mergeCell ref="C25:E25"/>
    <mergeCell ref="C26:E26"/>
    <mergeCell ref="B15:E15"/>
    <mergeCell ref="B16:E16"/>
    <mergeCell ref="B17:E17"/>
    <mergeCell ref="C36:E36"/>
    <mergeCell ref="A18:E19"/>
    <mergeCell ref="A20:E20"/>
    <mergeCell ref="C21:E21"/>
    <mergeCell ref="C22:E22"/>
    <mergeCell ref="C23:E23"/>
    <mergeCell ref="C37:E37"/>
    <mergeCell ref="A41:B41"/>
    <mergeCell ref="D41:E41"/>
    <mergeCell ref="C27:E27"/>
    <mergeCell ref="C28:E28"/>
    <mergeCell ref="C32:E32"/>
    <mergeCell ref="C33:E33"/>
    <mergeCell ref="C34:E34"/>
    <mergeCell ref="C38:E38"/>
    <mergeCell ref="C29:E29"/>
    <mergeCell ref="C30:E30"/>
    <mergeCell ref="C31:E31"/>
    <mergeCell ref="C39:E39"/>
    <mergeCell ref="A36:A37"/>
    <mergeCell ref="B36:B37"/>
    <mergeCell ref="C35:E35"/>
  </mergeCells>
  <hyperlinks>
    <hyperlink ref="D41" location="'1.2.1.1'!A1" display="SIGUIENTE PROCEDIMIENTO" xr:uid="{3812FB4C-E9CE-4999-8E5F-254C8A2F61DE}"/>
    <hyperlink ref="A41:B41" location="'1.1.2.2'!A1" display="VOLVER ARRIBA" xr:uid="{D884E44B-10DB-4CD8-A2D5-46AEB8708731}"/>
    <hyperlink ref="C41" location="'Matriz de Procesos OK'!A1" display="MATRÍZ DE PROCESOS" xr:uid="{67BBD6D1-55ED-49F1-AA2D-78E93A0165AA}"/>
  </hyperlinks>
  <printOptions horizontalCentered="1" verticalCentered="1"/>
  <pageMargins left="0.70866141732283472" right="0.70866141732283472" top="0.74803149606299213" bottom="0.74803149606299213" header="0.31496062992125984" footer="0.31496062992125984"/>
  <pageSetup scale="54"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347137" r:id="rId4">
          <objectPr defaultSize="0" autoPict="0" r:id="rId5">
            <anchor moveWithCells="1">
              <from>
                <xdr:col>5</xdr:col>
                <xdr:colOff>28575</xdr:colOff>
                <xdr:row>5</xdr:row>
                <xdr:rowOff>28575</xdr:rowOff>
              </from>
              <to>
                <xdr:col>8</xdr:col>
                <xdr:colOff>876300</xdr:colOff>
                <xdr:row>27</xdr:row>
                <xdr:rowOff>95250</xdr:rowOff>
              </to>
            </anchor>
          </objectPr>
        </oleObject>
      </mc:Choice>
      <mc:Fallback>
        <oleObject progId="Visio.Drawing.15" shapeId="347137" r:id="rId4"/>
      </mc:Fallback>
    </mc:AlternateContent>
  </oleObjec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E5932-A75F-4CC3-B585-647E8317C467}">
  <sheetPr>
    <pageSetUpPr fitToPage="1"/>
  </sheetPr>
  <dimension ref="A1:K32"/>
  <sheetViews>
    <sheetView zoomScale="120" zoomScaleNormal="120"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4.28515625" customWidth="1"/>
    <col min="7" max="7" width="8.140625" hidden="1" customWidth="1"/>
    <col min="8" max="8" width="16.140625" bestFit="1" customWidth="1"/>
    <col min="9" max="9" width="14.28515625" bestFit="1" customWidth="1"/>
  </cols>
  <sheetData>
    <row r="1" spans="1:11" ht="19.5" customHeight="1" x14ac:dyDescent="0.25">
      <c r="A1" s="150"/>
      <c r="B1" s="107" t="s">
        <v>60</v>
      </c>
      <c r="C1" s="116"/>
      <c r="D1" s="116"/>
      <c r="E1" s="116"/>
      <c r="F1" s="116"/>
      <c r="G1" s="117"/>
      <c r="H1" s="21" t="s">
        <v>58</v>
      </c>
      <c r="I1" s="22" t="s">
        <v>6</v>
      </c>
    </row>
    <row r="2" spans="1:11" ht="19.5" customHeight="1" x14ac:dyDescent="0.25">
      <c r="A2" s="151"/>
      <c r="B2" s="107" t="s">
        <v>62</v>
      </c>
      <c r="C2" s="116"/>
      <c r="D2" s="116"/>
      <c r="E2" s="116"/>
      <c r="F2" s="116"/>
      <c r="G2" s="117"/>
      <c r="H2" s="21" t="s">
        <v>63</v>
      </c>
      <c r="I2" s="22" t="s">
        <v>1324</v>
      </c>
    </row>
    <row r="3" spans="1:11" ht="19.5" customHeight="1" x14ac:dyDescent="0.25">
      <c r="A3" s="151"/>
      <c r="B3" s="107" t="s">
        <v>61</v>
      </c>
      <c r="C3" s="116"/>
      <c r="D3" s="116"/>
      <c r="E3" s="116"/>
      <c r="F3" s="116"/>
      <c r="G3" s="117"/>
      <c r="H3" s="21" t="s">
        <v>59</v>
      </c>
      <c r="I3" s="48">
        <v>5</v>
      </c>
    </row>
    <row r="4" spans="1:11" ht="19.5" customHeight="1" x14ac:dyDescent="0.25">
      <c r="A4" s="152"/>
      <c r="B4" s="119"/>
      <c r="C4" s="120"/>
      <c r="D4" s="120"/>
      <c r="E4" s="120"/>
      <c r="F4" s="120"/>
      <c r="G4" s="121"/>
      <c r="H4" s="21" t="s">
        <v>57</v>
      </c>
      <c r="I4" s="22" t="s">
        <v>1277</v>
      </c>
    </row>
    <row r="5" spans="1:11" x14ac:dyDescent="0.25">
      <c r="A5" s="13" t="s">
        <v>121</v>
      </c>
      <c r="B5" s="93" t="str">
        <f>'Matriz de Procesos OK'!H41</f>
        <v>Comprobantes de egreso</v>
      </c>
      <c r="C5" s="134"/>
      <c r="D5" s="134"/>
      <c r="E5" s="135"/>
      <c r="F5" s="134" t="s">
        <v>657</v>
      </c>
      <c r="G5" s="134"/>
      <c r="H5" s="134"/>
      <c r="I5" s="135"/>
    </row>
    <row r="6" spans="1:11" x14ac:dyDescent="0.25">
      <c r="A6" s="4" t="s">
        <v>5</v>
      </c>
      <c r="B6" s="105" t="str">
        <f>'Matriz de Procesos OK'!G41</f>
        <v>2.5.1.1</v>
      </c>
      <c r="C6" s="105"/>
      <c r="D6" s="105"/>
      <c r="E6" s="139"/>
      <c r="F6" s="65"/>
      <c r="G6" s="65"/>
      <c r="H6" s="65"/>
      <c r="I6" s="65"/>
    </row>
    <row r="7" spans="1:11" x14ac:dyDescent="0.25">
      <c r="A7" s="11" t="s">
        <v>0</v>
      </c>
      <c r="B7" s="105">
        <v>1</v>
      </c>
      <c r="C7" s="105"/>
      <c r="D7" s="105"/>
      <c r="E7" s="139"/>
      <c r="F7" s="65"/>
      <c r="G7" s="65"/>
      <c r="H7" s="65"/>
      <c r="I7" s="65"/>
    </row>
    <row r="8" spans="1:11" x14ac:dyDescent="0.25">
      <c r="A8" s="11" t="s">
        <v>1</v>
      </c>
      <c r="B8" s="105" t="s">
        <v>1324</v>
      </c>
      <c r="C8" s="105"/>
      <c r="D8" s="105"/>
      <c r="E8" s="139"/>
      <c r="F8" s="65"/>
      <c r="G8" s="65"/>
      <c r="H8" s="65"/>
      <c r="I8" s="65"/>
    </row>
    <row r="9" spans="1:11" x14ac:dyDescent="0.25">
      <c r="A9" s="11" t="s">
        <v>23</v>
      </c>
      <c r="B9" s="105" t="str">
        <f>'Matriz de Procesos OK'!A20</f>
        <v>2. Gestión Administrativa y Financiera</v>
      </c>
      <c r="C9" s="105"/>
      <c r="D9" s="105"/>
      <c r="E9" s="139"/>
      <c r="F9" s="65"/>
      <c r="G9" s="65"/>
      <c r="H9" s="65"/>
      <c r="I9" s="65"/>
    </row>
    <row r="10" spans="1:11" x14ac:dyDescent="0.25">
      <c r="A10" s="11" t="s">
        <v>2</v>
      </c>
      <c r="B10" s="105" t="str">
        <f>'Matriz de Procesos OK'!D41</f>
        <v>Tesorería</v>
      </c>
      <c r="C10" s="105"/>
      <c r="D10" s="105"/>
      <c r="E10" s="139"/>
      <c r="F10" s="65"/>
      <c r="G10" s="65"/>
      <c r="H10" s="65"/>
      <c r="I10" s="65"/>
    </row>
    <row r="11" spans="1:11" x14ac:dyDescent="0.25">
      <c r="A11" s="11" t="s">
        <v>25</v>
      </c>
      <c r="B11" s="105" t="str">
        <f>'Matriz de Procesos OK'!F41</f>
        <v>Egresos de dinero</v>
      </c>
      <c r="C11" s="105"/>
      <c r="D11" s="105"/>
      <c r="E11" s="139"/>
      <c r="F11" s="65"/>
      <c r="G11" s="65"/>
      <c r="H11" s="65"/>
      <c r="I11" s="65"/>
    </row>
    <row r="12" spans="1:11" x14ac:dyDescent="0.25">
      <c r="A12" s="11" t="s">
        <v>26</v>
      </c>
      <c r="B12" s="105" t="str">
        <f>B5</f>
        <v>Comprobantes de egreso</v>
      </c>
      <c r="C12" s="105"/>
      <c r="D12" s="105"/>
      <c r="E12" s="139"/>
      <c r="F12" s="65"/>
      <c r="G12" s="65"/>
      <c r="H12" s="65"/>
      <c r="I12" s="65"/>
    </row>
    <row r="13" spans="1:11" x14ac:dyDescent="0.25">
      <c r="A13" s="11" t="s">
        <v>9</v>
      </c>
      <c r="B13" s="105" t="str">
        <f>'Matriz de Procesos OK'!B41</f>
        <v>Tesorera</v>
      </c>
      <c r="C13" s="105"/>
      <c r="D13" s="105"/>
      <c r="E13" s="139"/>
      <c r="F13" s="65"/>
      <c r="G13" s="65"/>
      <c r="H13" s="65"/>
      <c r="I13" s="65"/>
    </row>
    <row r="14" spans="1:11" ht="15" customHeight="1" x14ac:dyDescent="0.25">
      <c r="A14" s="11" t="s">
        <v>3</v>
      </c>
      <c r="B14" s="105" t="s">
        <v>764</v>
      </c>
      <c r="C14" s="105"/>
      <c r="D14" s="105"/>
      <c r="E14" s="139"/>
      <c r="F14" s="65"/>
      <c r="G14" s="65"/>
      <c r="H14" s="65"/>
      <c r="I14" s="65"/>
      <c r="K14" s="43"/>
    </row>
    <row r="15" spans="1:11" ht="42.75" customHeight="1" x14ac:dyDescent="0.25">
      <c r="A15" s="11" t="s">
        <v>559</v>
      </c>
      <c r="B15" s="68" t="s">
        <v>763</v>
      </c>
      <c r="C15" s="68"/>
      <c r="D15" s="68"/>
      <c r="E15" s="141"/>
      <c r="F15" s="65"/>
      <c r="G15" s="65"/>
      <c r="H15" s="65"/>
      <c r="I15" s="65"/>
    </row>
    <row r="16" spans="1:11" ht="29.25" customHeight="1" x14ac:dyDescent="0.25">
      <c r="A16" s="11" t="s">
        <v>4</v>
      </c>
      <c r="B16" s="105" t="s">
        <v>765</v>
      </c>
      <c r="C16" s="105"/>
      <c r="D16" s="105"/>
      <c r="E16" s="139"/>
      <c r="F16" s="65"/>
      <c r="G16" s="65"/>
      <c r="H16" s="65"/>
      <c r="I16" s="65"/>
    </row>
    <row r="17" spans="1:11" ht="30" x14ac:dyDescent="0.25">
      <c r="A17" s="11" t="s">
        <v>106</v>
      </c>
      <c r="B17" s="105" t="s">
        <v>766</v>
      </c>
      <c r="C17" s="105"/>
      <c r="D17" s="105"/>
      <c r="E17" s="139"/>
      <c r="F17" s="65"/>
      <c r="G17" s="65"/>
      <c r="H17" s="65"/>
      <c r="I17" s="65"/>
    </row>
    <row r="18" spans="1:11" x14ac:dyDescent="0.25">
      <c r="F18" s="65"/>
      <c r="G18" s="65"/>
      <c r="H18" s="65"/>
      <c r="I18" s="65"/>
    </row>
    <row r="19" spans="1:11" x14ac:dyDescent="0.25">
      <c r="F19" s="65"/>
      <c r="G19" s="65"/>
      <c r="H19" s="65"/>
      <c r="I19" s="65"/>
    </row>
    <row r="20" spans="1:11" x14ac:dyDescent="0.25">
      <c r="A20" s="101" t="s">
        <v>102</v>
      </c>
      <c r="B20" s="101"/>
      <c r="C20" s="101"/>
      <c r="D20" s="101"/>
      <c r="E20" s="140"/>
      <c r="F20" s="65"/>
      <c r="G20" s="65"/>
      <c r="H20" s="65"/>
      <c r="I20" s="65"/>
      <c r="K20" s="43"/>
    </row>
    <row r="21" spans="1:11" x14ac:dyDescent="0.25">
      <c r="A21" s="12" t="s">
        <v>80</v>
      </c>
      <c r="B21" s="12" t="s">
        <v>100</v>
      </c>
      <c r="C21" s="101" t="s">
        <v>101</v>
      </c>
      <c r="D21" s="101"/>
      <c r="E21" s="140"/>
      <c r="F21" s="65"/>
      <c r="G21" s="65"/>
      <c r="H21" s="65"/>
      <c r="I21" s="65"/>
    </row>
    <row r="22" spans="1:11" ht="27.75" customHeight="1" x14ac:dyDescent="0.25">
      <c r="A22" s="5" t="s">
        <v>350</v>
      </c>
      <c r="B22" s="11" t="s">
        <v>260</v>
      </c>
      <c r="C22" s="68" t="s">
        <v>747</v>
      </c>
      <c r="D22" s="68"/>
      <c r="E22" s="141"/>
      <c r="F22" s="65"/>
      <c r="G22" s="65"/>
      <c r="H22" s="65"/>
      <c r="I22" s="65"/>
    </row>
    <row r="23" spans="1:11" ht="61.5" customHeight="1" x14ac:dyDescent="0.25">
      <c r="A23" s="5" t="s">
        <v>740</v>
      </c>
      <c r="B23" s="11" t="s">
        <v>755</v>
      </c>
      <c r="C23" s="68" t="s">
        <v>748</v>
      </c>
      <c r="D23" s="68"/>
      <c r="E23" s="141"/>
      <c r="F23" s="65"/>
      <c r="G23" s="65"/>
      <c r="H23" s="65"/>
      <c r="I23" s="65"/>
      <c r="K23" s="43"/>
    </row>
    <row r="24" spans="1:11" ht="44.25" customHeight="1" x14ac:dyDescent="0.25">
      <c r="A24" s="5" t="s">
        <v>395</v>
      </c>
      <c r="B24" s="11" t="s">
        <v>756</v>
      </c>
      <c r="C24" s="68" t="s">
        <v>749</v>
      </c>
      <c r="D24" s="68"/>
      <c r="E24" s="141"/>
      <c r="F24" s="65"/>
      <c r="G24" s="65"/>
      <c r="H24" s="65"/>
      <c r="I24" s="65"/>
    </row>
    <row r="25" spans="1:11" x14ac:dyDescent="0.25">
      <c r="A25" s="5" t="s">
        <v>157</v>
      </c>
      <c r="B25" s="11" t="s">
        <v>757</v>
      </c>
      <c r="C25" s="71" t="s">
        <v>750</v>
      </c>
      <c r="D25" s="71"/>
      <c r="E25" s="158"/>
      <c r="F25" s="65"/>
      <c r="G25" s="65"/>
      <c r="H25" s="65"/>
      <c r="I25" s="65"/>
    </row>
    <row r="26" spans="1:11" ht="30" customHeight="1" x14ac:dyDescent="0.25">
      <c r="A26" s="5" t="s">
        <v>173</v>
      </c>
      <c r="B26" s="11" t="s">
        <v>758</v>
      </c>
      <c r="C26" s="71" t="s">
        <v>751</v>
      </c>
      <c r="D26" s="71"/>
      <c r="E26" s="158"/>
      <c r="F26" s="65"/>
      <c r="G26" s="65"/>
      <c r="H26" s="65"/>
      <c r="I26" s="65"/>
    </row>
    <row r="27" spans="1:11" ht="45.75" customHeight="1" x14ac:dyDescent="0.25">
      <c r="A27" s="5" t="s">
        <v>174</v>
      </c>
      <c r="B27" s="11" t="s">
        <v>759</v>
      </c>
      <c r="C27" s="71" t="s">
        <v>752</v>
      </c>
      <c r="D27" s="71"/>
      <c r="E27" s="158"/>
      <c r="F27" s="65"/>
      <c r="G27" s="65"/>
      <c r="H27" s="65"/>
      <c r="I27" s="65"/>
    </row>
    <row r="28" spans="1:11" ht="45.75" customHeight="1" x14ac:dyDescent="0.25">
      <c r="A28" s="5" t="s">
        <v>581</v>
      </c>
      <c r="B28" s="11" t="s">
        <v>760</v>
      </c>
      <c r="C28" s="71" t="s">
        <v>753</v>
      </c>
      <c r="D28" s="71"/>
      <c r="E28" s="158"/>
      <c r="F28" s="65"/>
      <c r="G28" s="65"/>
      <c r="H28" s="65"/>
      <c r="I28" s="65"/>
    </row>
    <row r="29" spans="1:11" ht="45.75" customHeight="1" x14ac:dyDescent="0.25">
      <c r="A29" s="5" t="s">
        <v>234</v>
      </c>
      <c r="B29" s="11" t="s">
        <v>761</v>
      </c>
      <c r="C29" s="71" t="s">
        <v>1328</v>
      </c>
      <c r="D29" s="71"/>
      <c r="E29" s="158"/>
      <c r="F29" s="65"/>
      <c r="G29" s="65"/>
      <c r="H29" s="65"/>
      <c r="I29" s="65"/>
    </row>
    <row r="30" spans="1:11" ht="51" customHeight="1" x14ac:dyDescent="0.25">
      <c r="A30" s="5" t="s">
        <v>710</v>
      </c>
      <c r="B30" s="11" t="s">
        <v>268</v>
      </c>
      <c r="C30" s="68" t="s">
        <v>1329</v>
      </c>
      <c r="D30" s="68"/>
      <c r="E30" s="141"/>
      <c r="F30" s="65"/>
      <c r="G30" s="65"/>
      <c r="H30" s="65"/>
      <c r="I30" s="65"/>
    </row>
    <row r="32" spans="1:11" x14ac:dyDescent="0.25">
      <c r="A32" s="146" t="s">
        <v>185</v>
      </c>
      <c r="B32" s="147"/>
      <c r="C32" s="45" t="s">
        <v>742</v>
      </c>
      <c r="D32" s="146" t="s">
        <v>184</v>
      </c>
      <c r="E32" s="147"/>
      <c r="F32" s="20"/>
      <c r="G32" s="20"/>
      <c r="H32" s="20"/>
    </row>
  </sheetData>
  <mergeCells count="33">
    <mergeCell ref="B5:E5"/>
    <mergeCell ref="F5:I5"/>
    <mergeCell ref="A1:A4"/>
    <mergeCell ref="B1:G1"/>
    <mergeCell ref="B2:G2"/>
    <mergeCell ref="B3:G3"/>
    <mergeCell ref="B4:G4"/>
    <mergeCell ref="C22:E22"/>
    <mergeCell ref="B6:E6"/>
    <mergeCell ref="F6:I30"/>
    <mergeCell ref="B7:E7"/>
    <mergeCell ref="B8:E8"/>
    <mergeCell ref="B9:E9"/>
    <mergeCell ref="B10:E10"/>
    <mergeCell ref="B11:E11"/>
    <mergeCell ref="B12:E12"/>
    <mergeCell ref="B13:E13"/>
    <mergeCell ref="B14:E14"/>
    <mergeCell ref="B15:E15"/>
    <mergeCell ref="B16:E16"/>
    <mergeCell ref="B17:E17"/>
    <mergeCell ref="A20:E20"/>
    <mergeCell ref="C21:E21"/>
    <mergeCell ref="A32:B32"/>
    <mergeCell ref="D32:E32"/>
    <mergeCell ref="C23:E23"/>
    <mergeCell ref="C24:E24"/>
    <mergeCell ref="C25:E25"/>
    <mergeCell ref="C30:E30"/>
    <mergeCell ref="C26:E26"/>
    <mergeCell ref="C27:E27"/>
    <mergeCell ref="C28:E28"/>
    <mergeCell ref="C29:E29"/>
  </mergeCells>
  <hyperlinks>
    <hyperlink ref="A32:B32" location="'1.1.2.2'!A1" display="VOLVER ARRIBA" xr:uid="{E3EF5C72-F429-4A0A-AE6D-5AFCE22138F1}"/>
    <hyperlink ref="D32" location="'1.2.1.1'!A1" display="SIGUIENTE PROCEDIMIENTO" xr:uid="{D915D123-EA58-41F8-B27F-467A0F6AD1F7}"/>
    <hyperlink ref="C32" location="'Matriz de Procesos OK'!A1" display="MATRÍZ DE PROCESOS" xr:uid="{742F3CDE-0DE1-44B7-B491-CB555B35EEC4}"/>
  </hyperlinks>
  <printOptions horizontalCentered="1" verticalCentered="1"/>
  <pageMargins left="0.70866141732283472" right="0.70866141732283472" top="0.74803149606299213" bottom="0.74803149606299213" header="0.31496062992125984" footer="0.31496062992125984"/>
  <pageSetup scale="70"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77155" r:id="rId4">
          <objectPr defaultSize="0" autoPict="0" r:id="rId5">
            <anchor moveWithCells="1">
              <from>
                <xdr:col>5</xdr:col>
                <xdr:colOff>85725</xdr:colOff>
                <xdr:row>5</xdr:row>
                <xdr:rowOff>38100</xdr:rowOff>
              </from>
              <to>
                <xdr:col>8</xdr:col>
                <xdr:colOff>847725</xdr:colOff>
                <xdr:row>32</xdr:row>
                <xdr:rowOff>66675</xdr:rowOff>
              </to>
            </anchor>
          </objectPr>
        </oleObject>
      </mc:Choice>
      <mc:Fallback>
        <oleObject progId="Visio.Drawing.15" shapeId="177155" r:id="rId4"/>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68548-4D3C-45A2-B49A-09CF90430171}">
  <sheetPr>
    <pageSetUpPr fitToPage="1"/>
  </sheetPr>
  <dimension ref="A1:K29"/>
  <sheetViews>
    <sheetView zoomScaleNormal="100"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12.140625" customWidth="1"/>
    <col min="7" max="7" width="8.140625" hidden="1" customWidth="1"/>
    <col min="8" max="8" width="16.140625" bestFit="1" customWidth="1"/>
    <col min="9" max="9" width="14.28515625" bestFit="1" customWidth="1"/>
  </cols>
  <sheetData>
    <row r="1" spans="1:11" ht="19.5" customHeight="1" x14ac:dyDescent="0.25">
      <c r="A1" s="150"/>
      <c r="B1" s="107" t="s">
        <v>60</v>
      </c>
      <c r="C1" s="116"/>
      <c r="D1" s="116"/>
      <c r="E1" s="116"/>
      <c r="F1" s="116"/>
      <c r="G1" s="117"/>
      <c r="H1" s="21" t="s">
        <v>58</v>
      </c>
      <c r="I1" s="22" t="s">
        <v>6</v>
      </c>
    </row>
    <row r="2" spans="1:11" ht="19.5" customHeight="1" x14ac:dyDescent="0.25">
      <c r="A2" s="151"/>
      <c r="B2" s="107" t="s">
        <v>62</v>
      </c>
      <c r="C2" s="116"/>
      <c r="D2" s="116"/>
      <c r="E2" s="116"/>
      <c r="F2" s="116"/>
      <c r="G2" s="117"/>
      <c r="H2" s="21" t="s">
        <v>63</v>
      </c>
      <c r="I2" s="22" t="s">
        <v>1324</v>
      </c>
    </row>
    <row r="3" spans="1:11" ht="19.5" customHeight="1" x14ac:dyDescent="0.25">
      <c r="A3" s="151"/>
      <c r="B3" s="107" t="s">
        <v>61</v>
      </c>
      <c r="C3" s="116"/>
      <c r="D3" s="116"/>
      <c r="E3" s="116"/>
      <c r="F3" s="116"/>
      <c r="G3" s="117"/>
      <c r="H3" s="21" t="s">
        <v>59</v>
      </c>
      <c r="I3" s="48">
        <v>5</v>
      </c>
    </row>
    <row r="4" spans="1:11" ht="19.5" customHeight="1" x14ac:dyDescent="0.25">
      <c r="A4" s="152"/>
      <c r="B4" s="119"/>
      <c r="C4" s="120"/>
      <c r="D4" s="120"/>
      <c r="E4" s="120"/>
      <c r="F4" s="120"/>
      <c r="G4" s="121"/>
      <c r="H4" s="21" t="s">
        <v>57</v>
      </c>
      <c r="I4" s="22" t="s">
        <v>1278</v>
      </c>
    </row>
    <row r="5" spans="1:11" x14ac:dyDescent="0.25">
      <c r="A5" s="13" t="s">
        <v>121</v>
      </c>
      <c r="B5" s="93" t="str">
        <f>'Matriz de Procesos OK'!H42</f>
        <v>Devoluciones de dinero</v>
      </c>
      <c r="C5" s="134"/>
      <c r="D5" s="134"/>
      <c r="E5" s="135"/>
      <c r="F5" s="134" t="s">
        <v>657</v>
      </c>
      <c r="G5" s="134"/>
      <c r="H5" s="134"/>
      <c r="I5" s="135"/>
    </row>
    <row r="6" spans="1:11" x14ac:dyDescent="0.25">
      <c r="A6" s="4" t="s">
        <v>5</v>
      </c>
      <c r="B6" s="105" t="str">
        <f>'Matriz de Procesos OK'!G42</f>
        <v>2.5.1.2</v>
      </c>
      <c r="C6" s="105"/>
      <c r="D6" s="105"/>
      <c r="E6" s="139"/>
      <c r="F6" s="65"/>
      <c r="G6" s="65"/>
      <c r="H6" s="65"/>
      <c r="I6" s="65"/>
    </row>
    <row r="7" spans="1:11" x14ac:dyDescent="0.25">
      <c r="A7" s="11" t="s">
        <v>0</v>
      </c>
      <c r="B7" s="105">
        <v>1</v>
      </c>
      <c r="C7" s="105"/>
      <c r="D7" s="105"/>
      <c r="E7" s="139"/>
      <c r="F7" s="65"/>
      <c r="G7" s="65"/>
      <c r="H7" s="65"/>
      <c r="I7" s="65"/>
    </row>
    <row r="8" spans="1:11" x14ac:dyDescent="0.25">
      <c r="A8" s="11" t="s">
        <v>1</v>
      </c>
      <c r="B8" s="105" t="s">
        <v>1324</v>
      </c>
      <c r="C8" s="105"/>
      <c r="D8" s="105"/>
      <c r="E8" s="139"/>
      <c r="F8" s="65"/>
      <c r="G8" s="65"/>
      <c r="H8" s="65"/>
      <c r="I8" s="65"/>
    </row>
    <row r="9" spans="1:11" x14ac:dyDescent="0.25">
      <c r="A9" s="11" t="s">
        <v>23</v>
      </c>
      <c r="B9" s="105" t="str">
        <f>'Matriz de Procesos OK'!A20</f>
        <v>2. Gestión Administrativa y Financiera</v>
      </c>
      <c r="C9" s="105"/>
      <c r="D9" s="105"/>
      <c r="E9" s="139"/>
      <c r="F9" s="65"/>
      <c r="G9" s="65"/>
      <c r="H9" s="65"/>
      <c r="I9" s="65"/>
    </row>
    <row r="10" spans="1:11" x14ac:dyDescent="0.25">
      <c r="A10" s="11" t="s">
        <v>2</v>
      </c>
      <c r="B10" s="105" t="str">
        <f>'Matriz de Procesos OK'!D41</f>
        <v>Tesorería</v>
      </c>
      <c r="C10" s="105"/>
      <c r="D10" s="105"/>
      <c r="E10" s="139"/>
      <c r="F10" s="65"/>
      <c r="G10" s="65"/>
      <c r="H10" s="65"/>
      <c r="I10" s="65"/>
    </row>
    <row r="11" spans="1:11" x14ac:dyDescent="0.25">
      <c r="A11" s="11" t="s">
        <v>25</v>
      </c>
      <c r="B11" s="105" t="str">
        <f>'Matriz de Procesos OK'!F41</f>
        <v>Egresos de dinero</v>
      </c>
      <c r="C11" s="105"/>
      <c r="D11" s="105"/>
      <c r="E11" s="139"/>
      <c r="F11" s="65"/>
      <c r="G11" s="65"/>
      <c r="H11" s="65"/>
      <c r="I11" s="65"/>
    </row>
    <row r="12" spans="1:11" x14ac:dyDescent="0.25">
      <c r="A12" s="11" t="s">
        <v>26</v>
      </c>
      <c r="B12" s="105" t="str">
        <f>B5</f>
        <v>Devoluciones de dinero</v>
      </c>
      <c r="C12" s="105"/>
      <c r="D12" s="105"/>
      <c r="E12" s="139"/>
      <c r="F12" s="65"/>
      <c r="G12" s="65"/>
      <c r="H12" s="65"/>
      <c r="I12" s="65"/>
    </row>
    <row r="13" spans="1:11" x14ac:dyDescent="0.25">
      <c r="A13" s="11" t="s">
        <v>9</v>
      </c>
      <c r="B13" s="105" t="str">
        <f>'Matriz de Procesos OK'!B41</f>
        <v>Tesorera</v>
      </c>
      <c r="C13" s="105"/>
      <c r="D13" s="105"/>
      <c r="E13" s="139"/>
      <c r="F13" s="65"/>
      <c r="G13" s="65"/>
      <c r="H13" s="65"/>
      <c r="I13" s="65"/>
    </row>
    <row r="14" spans="1:11" ht="15" customHeight="1" x14ac:dyDescent="0.25">
      <c r="A14" s="11" t="s">
        <v>3</v>
      </c>
      <c r="B14" s="105" t="s">
        <v>776</v>
      </c>
      <c r="C14" s="105"/>
      <c r="D14" s="105"/>
      <c r="E14" s="139"/>
      <c r="F14" s="65"/>
      <c r="G14" s="65"/>
      <c r="H14" s="65"/>
      <c r="I14" s="65"/>
      <c r="K14" s="43"/>
    </row>
    <row r="15" spans="1:11" ht="42.75" customHeight="1" x14ac:dyDescent="0.25">
      <c r="A15" s="11" t="s">
        <v>559</v>
      </c>
      <c r="B15" s="68" t="s">
        <v>778</v>
      </c>
      <c r="C15" s="68"/>
      <c r="D15" s="68"/>
      <c r="E15" s="141"/>
      <c r="F15" s="65"/>
      <c r="G15" s="65"/>
      <c r="H15" s="65"/>
      <c r="I15" s="65"/>
    </row>
    <row r="16" spans="1:11" ht="29.25" customHeight="1" x14ac:dyDescent="0.25">
      <c r="A16" s="11" t="s">
        <v>4</v>
      </c>
      <c r="B16" s="105" t="s">
        <v>777</v>
      </c>
      <c r="C16" s="105"/>
      <c r="D16" s="105"/>
      <c r="E16" s="139"/>
      <c r="F16" s="65"/>
      <c r="G16" s="65"/>
      <c r="H16" s="65"/>
      <c r="I16" s="65"/>
    </row>
    <row r="17" spans="1:11" ht="30" x14ac:dyDescent="0.25">
      <c r="A17" s="11" t="s">
        <v>106</v>
      </c>
      <c r="B17" s="105" t="s">
        <v>766</v>
      </c>
      <c r="C17" s="105"/>
      <c r="D17" s="105"/>
      <c r="E17" s="139"/>
      <c r="F17" s="65"/>
      <c r="G17" s="65"/>
      <c r="H17" s="65"/>
      <c r="I17" s="65"/>
    </row>
    <row r="18" spans="1:11" x14ac:dyDescent="0.25">
      <c r="F18" s="65"/>
      <c r="G18" s="65"/>
      <c r="H18" s="65"/>
      <c r="I18" s="65"/>
    </row>
    <row r="19" spans="1:11" x14ac:dyDescent="0.25">
      <c r="F19" s="65"/>
      <c r="G19" s="65"/>
      <c r="H19" s="65"/>
      <c r="I19" s="65"/>
    </row>
    <row r="20" spans="1:11" x14ac:dyDescent="0.25">
      <c r="A20" s="101" t="s">
        <v>102</v>
      </c>
      <c r="B20" s="101"/>
      <c r="C20" s="101"/>
      <c r="D20" s="101"/>
      <c r="E20" s="140"/>
      <c r="F20" s="65"/>
      <c r="G20" s="65"/>
      <c r="H20" s="65"/>
      <c r="I20" s="65"/>
      <c r="K20" s="43"/>
    </row>
    <row r="21" spans="1:11" x14ac:dyDescent="0.25">
      <c r="A21" s="12" t="s">
        <v>80</v>
      </c>
      <c r="B21" s="12" t="s">
        <v>100</v>
      </c>
      <c r="C21" s="101" t="s">
        <v>101</v>
      </c>
      <c r="D21" s="101"/>
      <c r="E21" s="140"/>
      <c r="F21" s="65"/>
      <c r="G21" s="65"/>
      <c r="H21" s="65"/>
      <c r="I21" s="65"/>
    </row>
    <row r="22" spans="1:11" ht="42.75" customHeight="1" x14ac:dyDescent="0.25">
      <c r="A22" s="5" t="s">
        <v>153</v>
      </c>
      <c r="B22" s="11" t="s">
        <v>260</v>
      </c>
      <c r="C22" s="68" t="s">
        <v>779</v>
      </c>
      <c r="D22" s="68"/>
      <c r="E22" s="141"/>
      <c r="F22" s="65"/>
      <c r="G22" s="65"/>
      <c r="H22" s="65"/>
      <c r="I22" s="65"/>
    </row>
    <row r="23" spans="1:11" ht="45.75" customHeight="1" x14ac:dyDescent="0.25">
      <c r="A23" s="5" t="s">
        <v>154</v>
      </c>
      <c r="B23" s="11" t="s">
        <v>775</v>
      </c>
      <c r="C23" s="68" t="s">
        <v>771</v>
      </c>
      <c r="D23" s="68"/>
      <c r="E23" s="141"/>
      <c r="F23" s="65"/>
      <c r="G23" s="65"/>
      <c r="H23" s="65"/>
      <c r="I23" s="65"/>
      <c r="K23" s="43"/>
    </row>
    <row r="24" spans="1:11" ht="28.5" customHeight="1" x14ac:dyDescent="0.25">
      <c r="A24" s="5" t="s">
        <v>740</v>
      </c>
      <c r="B24" s="11" t="s">
        <v>769</v>
      </c>
      <c r="C24" s="68" t="s">
        <v>770</v>
      </c>
      <c r="D24" s="68"/>
      <c r="E24" s="141"/>
      <c r="F24" s="65"/>
      <c r="G24" s="65"/>
      <c r="H24" s="65"/>
      <c r="I24" s="65"/>
    </row>
    <row r="25" spans="1:11" x14ac:dyDescent="0.25">
      <c r="A25" s="5" t="s">
        <v>348</v>
      </c>
      <c r="B25" s="11" t="s">
        <v>773</v>
      </c>
      <c r="C25" s="71" t="s">
        <v>772</v>
      </c>
      <c r="D25" s="71"/>
      <c r="E25" s="158"/>
      <c r="F25" s="65"/>
      <c r="G25" s="65"/>
      <c r="H25" s="65"/>
      <c r="I25" s="65"/>
    </row>
    <row r="26" spans="1:11" x14ac:dyDescent="0.25">
      <c r="A26" s="5" t="s">
        <v>335</v>
      </c>
      <c r="B26" s="11" t="s">
        <v>40</v>
      </c>
      <c r="C26" s="71" t="s">
        <v>774</v>
      </c>
      <c r="D26" s="71"/>
      <c r="E26" s="158"/>
      <c r="F26" s="65"/>
      <c r="G26" s="65"/>
      <c r="H26" s="65"/>
      <c r="I26" s="65"/>
    </row>
    <row r="27" spans="1:11" x14ac:dyDescent="0.25">
      <c r="A27" s="5" t="s">
        <v>157</v>
      </c>
      <c r="B27" s="11" t="s">
        <v>268</v>
      </c>
      <c r="C27" s="68" t="s">
        <v>754</v>
      </c>
      <c r="D27" s="68"/>
      <c r="E27" s="141"/>
      <c r="F27" s="65"/>
      <c r="G27" s="65"/>
      <c r="H27" s="65"/>
      <c r="I27" s="65"/>
    </row>
    <row r="29" spans="1:11" x14ac:dyDescent="0.25">
      <c r="A29" s="146" t="s">
        <v>185</v>
      </c>
      <c r="B29" s="147"/>
      <c r="C29" s="45" t="s">
        <v>742</v>
      </c>
      <c r="D29" s="146" t="s">
        <v>184</v>
      </c>
      <c r="E29" s="147"/>
      <c r="F29" s="20"/>
      <c r="G29" s="20"/>
      <c r="H29" s="20"/>
    </row>
  </sheetData>
  <mergeCells count="30">
    <mergeCell ref="B5:E5"/>
    <mergeCell ref="F5:I5"/>
    <mergeCell ref="A1:A4"/>
    <mergeCell ref="B1:G1"/>
    <mergeCell ref="B2:G2"/>
    <mergeCell ref="B3:G3"/>
    <mergeCell ref="B4:G4"/>
    <mergeCell ref="C22:E22"/>
    <mergeCell ref="B6:E6"/>
    <mergeCell ref="F6:I27"/>
    <mergeCell ref="B7:E7"/>
    <mergeCell ref="B8:E8"/>
    <mergeCell ref="B9:E9"/>
    <mergeCell ref="B10:E10"/>
    <mergeCell ref="B11:E11"/>
    <mergeCell ref="B12:E12"/>
    <mergeCell ref="B13:E13"/>
    <mergeCell ref="B14:E14"/>
    <mergeCell ref="B15:E15"/>
    <mergeCell ref="B16:E16"/>
    <mergeCell ref="B17:E17"/>
    <mergeCell ref="A20:E20"/>
    <mergeCell ref="C21:E21"/>
    <mergeCell ref="C27:E27"/>
    <mergeCell ref="A29:B29"/>
    <mergeCell ref="D29:E29"/>
    <mergeCell ref="C23:E23"/>
    <mergeCell ref="C24:E24"/>
    <mergeCell ref="C25:E25"/>
    <mergeCell ref="C26:E26"/>
  </mergeCells>
  <hyperlinks>
    <hyperlink ref="A29:B29" location="'1.1.2.2'!A1" display="VOLVER ARRIBA" xr:uid="{4BFC9A3A-FDCA-4A23-B25D-2E5040B225EE}"/>
    <hyperlink ref="D29" location="'1.2.1.1'!A1" display="SIGUIENTE PROCEDIMIENTO" xr:uid="{DF99AB16-ACE1-4159-A5EB-7DEF794346E1}"/>
    <hyperlink ref="C29" location="'Matriz de Procesos OK'!A1" display="MATRÍZ DE PROCESOS" xr:uid="{D9EA1F2D-1E42-4327-8EEA-077FD7A753AA}"/>
  </hyperlinks>
  <printOptions horizontalCentered="1" verticalCentered="1"/>
  <pageMargins left="0.70866141732283472" right="0.70866141732283472" top="0.74803149606299213" bottom="0.74803149606299213" header="0.31496062992125984" footer="0.31496062992125984"/>
  <pageSetup scale="89"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83298" r:id="rId4">
          <objectPr defaultSize="0" r:id="rId5">
            <anchor moveWithCells="1">
              <from>
                <xdr:col>5</xdr:col>
                <xdr:colOff>66675</xdr:colOff>
                <xdr:row>5</xdr:row>
                <xdr:rowOff>57150</xdr:rowOff>
              </from>
              <to>
                <xdr:col>8</xdr:col>
                <xdr:colOff>800100</xdr:colOff>
                <xdr:row>22</xdr:row>
                <xdr:rowOff>342900</xdr:rowOff>
              </to>
            </anchor>
          </objectPr>
        </oleObject>
      </mc:Choice>
      <mc:Fallback>
        <oleObject progId="Visio.Drawing.15" shapeId="183298" r:id="rId4"/>
      </mc:Fallback>
    </mc:AlternateContent>
  </oleObjec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DE560-B5B0-4199-93AD-FF2F5EAA69F1}">
  <sheetPr>
    <pageSetUpPr fitToPage="1"/>
  </sheetPr>
  <dimension ref="A1:K28"/>
  <sheetViews>
    <sheetView zoomScaleNormal="100" workbookViewId="0">
      <selection activeCell="A6" sqref="A6"/>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12.140625" hidden="1" customWidth="1"/>
    <col min="7" max="7" width="8.140625" hidden="1" customWidth="1"/>
    <col min="8" max="8" width="16.140625" bestFit="1" customWidth="1"/>
    <col min="9" max="9" width="13" bestFit="1" customWidth="1"/>
  </cols>
  <sheetData>
    <row r="1" spans="1:11" ht="19.5" customHeight="1" x14ac:dyDescent="0.25">
      <c r="A1" s="150"/>
      <c r="B1" s="107" t="s">
        <v>60</v>
      </c>
      <c r="C1" s="116"/>
      <c r="D1" s="116"/>
      <c r="E1" s="116"/>
      <c r="F1" s="116"/>
      <c r="G1" s="117"/>
      <c r="H1" s="21" t="s">
        <v>58</v>
      </c>
      <c r="I1" s="22" t="s">
        <v>6</v>
      </c>
    </row>
    <row r="2" spans="1:11" ht="19.5" customHeight="1" x14ac:dyDescent="0.25">
      <c r="A2" s="151"/>
      <c r="B2" s="107" t="s">
        <v>62</v>
      </c>
      <c r="C2" s="116"/>
      <c r="D2" s="116"/>
      <c r="E2" s="116"/>
      <c r="F2" s="116"/>
      <c r="G2" s="117"/>
      <c r="H2" s="21" t="s">
        <v>63</v>
      </c>
      <c r="I2" s="22" t="s">
        <v>1324</v>
      </c>
    </row>
    <row r="3" spans="1:11" ht="19.5" customHeight="1" x14ac:dyDescent="0.25">
      <c r="A3" s="151"/>
      <c r="B3" s="107" t="s">
        <v>61</v>
      </c>
      <c r="C3" s="116"/>
      <c r="D3" s="116"/>
      <c r="E3" s="116"/>
      <c r="F3" s="116"/>
      <c r="G3" s="117"/>
      <c r="H3" s="21" t="s">
        <v>59</v>
      </c>
      <c r="I3" s="48">
        <v>5</v>
      </c>
    </row>
    <row r="4" spans="1:11" ht="19.5" customHeight="1" x14ac:dyDescent="0.25">
      <c r="A4" s="152"/>
      <c r="B4" s="119"/>
      <c r="C4" s="120"/>
      <c r="D4" s="120"/>
      <c r="E4" s="120"/>
      <c r="F4" s="120"/>
      <c r="G4" s="121"/>
      <c r="H4" s="21" t="s">
        <v>57</v>
      </c>
      <c r="I4" s="22" t="s">
        <v>1279</v>
      </c>
    </row>
    <row r="5" spans="1:11" x14ac:dyDescent="0.25">
      <c r="A5" s="13" t="s">
        <v>121</v>
      </c>
      <c r="B5" s="93" t="str">
        <f>'Matriz de Procesos OK'!H43</f>
        <v>Embargos judiciales de funcionarios</v>
      </c>
      <c r="C5" s="134"/>
      <c r="D5" s="134"/>
      <c r="E5" s="135"/>
      <c r="F5" s="134" t="s">
        <v>657</v>
      </c>
      <c r="G5" s="134"/>
      <c r="H5" s="134"/>
      <c r="I5" s="135"/>
    </row>
    <row r="6" spans="1:11" x14ac:dyDescent="0.25">
      <c r="A6" s="4" t="s">
        <v>5</v>
      </c>
      <c r="B6" s="105" t="str">
        <f>'Matriz de Procesos OK'!G43</f>
        <v>2.5.1.3</v>
      </c>
      <c r="C6" s="105"/>
      <c r="D6" s="105"/>
      <c r="E6" s="139"/>
      <c r="F6" s="65"/>
      <c r="G6" s="65"/>
      <c r="H6" s="65"/>
      <c r="I6" s="65"/>
    </row>
    <row r="7" spans="1:11" x14ac:dyDescent="0.25">
      <c r="A7" s="11" t="s">
        <v>0</v>
      </c>
      <c r="B7" s="105">
        <v>1</v>
      </c>
      <c r="C7" s="105"/>
      <c r="D7" s="105"/>
      <c r="E7" s="139"/>
      <c r="F7" s="65"/>
      <c r="G7" s="65"/>
      <c r="H7" s="65"/>
      <c r="I7" s="65"/>
    </row>
    <row r="8" spans="1:11" x14ac:dyDescent="0.25">
      <c r="A8" s="11" t="s">
        <v>1</v>
      </c>
      <c r="B8" s="105" t="s">
        <v>1324</v>
      </c>
      <c r="C8" s="105"/>
      <c r="D8" s="105"/>
      <c r="E8" s="139"/>
      <c r="F8" s="65"/>
      <c r="G8" s="65"/>
      <c r="H8" s="65"/>
      <c r="I8" s="65"/>
    </row>
    <row r="9" spans="1:11" x14ac:dyDescent="0.25">
      <c r="A9" s="11" t="s">
        <v>23</v>
      </c>
      <c r="B9" s="105" t="str">
        <f>'Matriz de Procesos OK'!A20</f>
        <v>2. Gestión Administrativa y Financiera</v>
      </c>
      <c r="C9" s="105"/>
      <c r="D9" s="105"/>
      <c r="E9" s="139"/>
      <c r="F9" s="65"/>
      <c r="G9" s="65"/>
      <c r="H9" s="65"/>
      <c r="I9" s="65"/>
    </row>
    <row r="10" spans="1:11" x14ac:dyDescent="0.25">
      <c r="A10" s="11" t="s">
        <v>2</v>
      </c>
      <c r="B10" s="105" t="str">
        <f>'Matriz de Procesos OK'!D41</f>
        <v>Tesorería</v>
      </c>
      <c r="C10" s="105"/>
      <c r="D10" s="105"/>
      <c r="E10" s="139"/>
      <c r="F10" s="65"/>
      <c r="G10" s="65"/>
      <c r="H10" s="65"/>
      <c r="I10" s="65"/>
    </row>
    <row r="11" spans="1:11" x14ac:dyDescent="0.25">
      <c r="A11" s="11" t="s">
        <v>25</v>
      </c>
      <c r="B11" s="105" t="str">
        <f>'Matriz de Procesos OK'!F41</f>
        <v>Egresos de dinero</v>
      </c>
      <c r="C11" s="105"/>
      <c r="D11" s="105"/>
      <c r="E11" s="139"/>
      <c r="F11" s="65"/>
      <c r="G11" s="65"/>
      <c r="H11" s="65"/>
      <c r="I11" s="65"/>
    </row>
    <row r="12" spans="1:11" x14ac:dyDescent="0.25">
      <c r="A12" s="11" t="s">
        <v>26</v>
      </c>
      <c r="B12" s="105" t="str">
        <f>B5</f>
        <v>Embargos judiciales de funcionarios</v>
      </c>
      <c r="C12" s="105"/>
      <c r="D12" s="105"/>
      <c r="E12" s="139"/>
      <c r="F12" s="65"/>
      <c r="G12" s="65"/>
      <c r="H12" s="65"/>
      <c r="I12" s="65"/>
    </row>
    <row r="13" spans="1:11" x14ac:dyDescent="0.25">
      <c r="A13" s="11" t="s">
        <v>9</v>
      </c>
      <c r="B13" s="105" t="str">
        <f>'Matriz de Procesos OK'!B41</f>
        <v>Tesorera</v>
      </c>
      <c r="C13" s="105"/>
      <c r="D13" s="105"/>
      <c r="E13" s="139"/>
      <c r="F13" s="65"/>
      <c r="G13" s="65"/>
      <c r="H13" s="65"/>
      <c r="I13" s="65"/>
    </row>
    <row r="14" spans="1:11" ht="15" customHeight="1" x14ac:dyDescent="0.25">
      <c r="A14" s="11" t="s">
        <v>3</v>
      </c>
      <c r="B14" s="105" t="s">
        <v>786</v>
      </c>
      <c r="C14" s="105"/>
      <c r="D14" s="105"/>
      <c r="E14" s="139"/>
      <c r="F14" s="65"/>
      <c r="G14" s="65"/>
      <c r="H14" s="65"/>
      <c r="I14" s="65"/>
      <c r="K14" s="43"/>
    </row>
    <row r="15" spans="1:11" ht="42.75" customHeight="1" x14ac:dyDescent="0.25">
      <c r="A15" s="11" t="s">
        <v>559</v>
      </c>
      <c r="B15" s="68" t="s">
        <v>1330</v>
      </c>
      <c r="C15" s="68"/>
      <c r="D15" s="68"/>
      <c r="E15" s="141"/>
      <c r="F15" s="65"/>
      <c r="G15" s="65"/>
      <c r="H15" s="65"/>
      <c r="I15" s="65"/>
    </row>
    <row r="16" spans="1:11" x14ac:dyDescent="0.25">
      <c r="A16" s="11" t="s">
        <v>4</v>
      </c>
      <c r="B16" s="105" t="s">
        <v>785</v>
      </c>
      <c r="C16" s="105"/>
      <c r="D16" s="105"/>
      <c r="E16" s="139"/>
      <c r="F16" s="65"/>
      <c r="G16" s="65"/>
      <c r="H16" s="65"/>
      <c r="I16" s="65"/>
    </row>
    <row r="17" spans="1:11" ht="30" x14ac:dyDescent="0.25">
      <c r="A17" s="11" t="s">
        <v>106</v>
      </c>
      <c r="B17" s="105" t="s">
        <v>105</v>
      </c>
      <c r="C17" s="105"/>
      <c r="D17" s="105"/>
      <c r="E17" s="139"/>
      <c r="F17" s="65"/>
      <c r="G17" s="65"/>
      <c r="H17" s="65"/>
      <c r="I17" s="65"/>
    </row>
    <row r="18" spans="1:11" x14ac:dyDescent="0.25">
      <c r="F18" s="65"/>
      <c r="G18" s="65"/>
      <c r="H18" s="65"/>
      <c r="I18" s="65"/>
    </row>
    <row r="19" spans="1:11" x14ac:dyDescent="0.25">
      <c r="F19" s="65"/>
      <c r="G19" s="65"/>
      <c r="H19" s="65"/>
      <c r="I19" s="65"/>
    </row>
    <row r="20" spans="1:11" x14ac:dyDescent="0.25">
      <c r="A20" s="101" t="s">
        <v>102</v>
      </c>
      <c r="B20" s="101"/>
      <c r="C20" s="101"/>
      <c r="D20" s="101"/>
      <c r="E20" s="140"/>
      <c r="F20" s="65"/>
      <c r="G20" s="65"/>
      <c r="H20" s="65"/>
      <c r="I20" s="65"/>
      <c r="K20" s="43"/>
    </row>
    <row r="21" spans="1:11" x14ac:dyDescent="0.25">
      <c r="A21" s="12" t="s">
        <v>80</v>
      </c>
      <c r="B21" s="12" t="s">
        <v>100</v>
      </c>
      <c r="C21" s="101" t="s">
        <v>101</v>
      </c>
      <c r="D21" s="101"/>
      <c r="E21" s="140"/>
      <c r="F21" s="65"/>
      <c r="G21" s="65"/>
      <c r="H21" s="65"/>
      <c r="I21" s="65"/>
    </row>
    <row r="22" spans="1:11" ht="42" customHeight="1" x14ac:dyDescent="0.25">
      <c r="A22" s="5" t="s">
        <v>153</v>
      </c>
      <c r="B22" s="11" t="s">
        <v>260</v>
      </c>
      <c r="C22" s="68" t="s">
        <v>780</v>
      </c>
      <c r="D22" s="68"/>
      <c r="E22" s="141"/>
      <c r="F22" s="65"/>
      <c r="G22" s="65"/>
      <c r="H22" s="65"/>
      <c r="I22" s="65"/>
    </row>
    <row r="23" spans="1:11" ht="30.75" customHeight="1" x14ac:dyDescent="0.25">
      <c r="A23" s="5" t="s">
        <v>154</v>
      </c>
      <c r="B23" s="11" t="s">
        <v>783</v>
      </c>
      <c r="C23" s="68" t="s">
        <v>788</v>
      </c>
      <c r="D23" s="68"/>
      <c r="E23" s="141"/>
      <c r="F23" s="65"/>
      <c r="G23" s="65"/>
      <c r="H23" s="65"/>
      <c r="I23" s="65"/>
      <c r="K23" s="43"/>
    </row>
    <row r="24" spans="1:11" ht="30" customHeight="1" x14ac:dyDescent="0.25">
      <c r="A24" s="5" t="s">
        <v>740</v>
      </c>
      <c r="B24" s="11" t="s">
        <v>789</v>
      </c>
      <c r="C24" s="68" t="s">
        <v>784</v>
      </c>
      <c r="D24" s="68"/>
      <c r="E24" s="141"/>
      <c r="F24" s="65"/>
      <c r="G24" s="65"/>
      <c r="H24" s="65"/>
      <c r="I24" s="65"/>
    </row>
    <row r="25" spans="1:11" ht="30" customHeight="1" x14ac:dyDescent="0.25">
      <c r="A25" s="5" t="s">
        <v>348</v>
      </c>
      <c r="B25" s="11" t="s">
        <v>773</v>
      </c>
      <c r="C25" s="71" t="s">
        <v>781</v>
      </c>
      <c r="D25" s="71"/>
      <c r="E25" s="158"/>
      <c r="F25" s="65"/>
      <c r="G25" s="65"/>
      <c r="H25" s="65"/>
      <c r="I25" s="65"/>
    </row>
    <row r="26" spans="1:11" ht="27" customHeight="1" x14ac:dyDescent="0.25">
      <c r="A26" s="5" t="s">
        <v>335</v>
      </c>
      <c r="B26" s="11" t="s">
        <v>268</v>
      </c>
      <c r="C26" s="71" t="s">
        <v>782</v>
      </c>
      <c r="D26" s="71"/>
      <c r="E26" s="158"/>
      <c r="F26" s="65"/>
      <c r="G26" s="65"/>
      <c r="H26" s="65"/>
      <c r="I26" s="65"/>
    </row>
    <row r="28" spans="1:11" x14ac:dyDescent="0.25">
      <c r="A28" s="146" t="s">
        <v>185</v>
      </c>
      <c r="B28" s="147"/>
      <c r="C28" s="45" t="s">
        <v>742</v>
      </c>
      <c r="D28" s="146" t="s">
        <v>184</v>
      </c>
      <c r="E28" s="147"/>
      <c r="F28" s="20"/>
      <c r="G28" s="20"/>
      <c r="H28" s="20"/>
    </row>
  </sheetData>
  <mergeCells count="29">
    <mergeCell ref="B5:E5"/>
    <mergeCell ref="F5:I5"/>
    <mergeCell ref="A1:A4"/>
    <mergeCell ref="B1:G1"/>
    <mergeCell ref="B2:G2"/>
    <mergeCell ref="B3:G3"/>
    <mergeCell ref="B4:G4"/>
    <mergeCell ref="C22:E22"/>
    <mergeCell ref="B6:E6"/>
    <mergeCell ref="F6:I26"/>
    <mergeCell ref="B7:E7"/>
    <mergeCell ref="B8:E8"/>
    <mergeCell ref="B9:E9"/>
    <mergeCell ref="B10:E10"/>
    <mergeCell ref="B11:E11"/>
    <mergeCell ref="B12:E12"/>
    <mergeCell ref="B13:E13"/>
    <mergeCell ref="B14:E14"/>
    <mergeCell ref="B15:E15"/>
    <mergeCell ref="B16:E16"/>
    <mergeCell ref="B17:E17"/>
    <mergeCell ref="A20:E20"/>
    <mergeCell ref="C21:E21"/>
    <mergeCell ref="C23:E23"/>
    <mergeCell ref="C24:E24"/>
    <mergeCell ref="C25:E25"/>
    <mergeCell ref="C26:E26"/>
    <mergeCell ref="A28:B28"/>
    <mergeCell ref="D28:E28"/>
  </mergeCells>
  <hyperlinks>
    <hyperlink ref="A28:B28" location="'1.1.2.2'!A1" display="VOLVER ARRIBA" xr:uid="{A649E455-2000-47B2-AC25-7B1C3DFB17D5}"/>
    <hyperlink ref="D28" location="'1.2.1.1'!A1" display="SIGUIENTE PROCEDIMIENTO" xr:uid="{F45EA7FD-856F-43F9-AA69-1A0F8D6FFF2A}"/>
    <hyperlink ref="C28" location="'Matriz de Procesos OK'!A1" display="MATRÍZ DE PROCESOS" xr:uid="{AF204681-F17F-4D3E-87D8-5F32F6531CE6}"/>
  </hyperlinks>
  <printOptions horizontalCentered="1" verticalCentered="1"/>
  <pageMargins left="0.70866141732283472" right="0.70866141732283472" top="0.74803149606299213" bottom="0.74803149606299213" header="0.31496062992125984" footer="0.31496062992125984"/>
  <pageSetup scale="92"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84322" r:id="rId4">
          <objectPr defaultSize="0" autoPict="0" r:id="rId5">
            <anchor moveWithCells="1">
              <from>
                <xdr:col>7</xdr:col>
                <xdr:colOff>161925</xdr:colOff>
                <xdr:row>5</xdr:row>
                <xdr:rowOff>47625</xdr:rowOff>
              </from>
              <to>
                <xdr:col>8</xdr:col>
                <xdr:colOff>638175</xdr:colOff>
                <xdr:row>25</xdr:row>
                <xdr:rowOff>295275</xdr:rowOff>
              </to>
            </anchor>
          </objectPr>
        </oleObject>
      </mc:Choice>
      <mc:Fallback>
        <oleObject progId="Visio.Drawing.15" shapeId="184322"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623FE-1ECE-4999-955E-879AE0A3A2BB}">
  <sheetPr>
    <pageSetUpPr fitToPage="1"/>
  </sheetPr>
  <dimension ref="A1:I29"/>
  <sheetViews>
    <sheetView topLeftCell="A18" zoomScaleNormal="100" workbookViewId="0">
      <selection activeCell="A36" sqref="A36"/>
    </sheetView>
  </sheetViews>
  <sheetFormatPr baseColWidth="10" defaultColWidth="10.7109375" defaultRowHeight="15" x14ac:dyDescent="0.25"/>
  <cols>
    <col min="1" max="1" width="17.140625" bestFit="1" customWidth="1"/>
    <col min="2" max="4" width="29.140625" customWidth="1"/>
    <col min="5" max="6" width="16.140625" bestFit="1" customWidth="1"/>
    <col min="7" max="7" width="13" bestFit="1" customWidth="1"/>
    <col min="9" max="9" width="5.5703125" customWidth="1"/>
  </cols>
  <sheetData>
    <row r="1" spans="1:9" ht="20.25" customHeight="1" x14ac:dyDescent="0.25">
      <c r="A1" s="65"/>
      <c r="B1" s="109" t="s">
        <v>60</v>
      </c>
      <c r="C1" s="109"/>
      <c r="D1" s="109"/>
      <c r="E1" s="21" t="s">
        <v>58</v>
      </c>
      <c r="F1" s="91" t="s">
        <v>6</v>
      </c>
      <c r="G1" s="91"/>
    </row>
    <row r="2" spans="1:9" ht="20.25" customHeight="1" x14ac:dyDescent="0.25">
      <c r="A2" s="65"/>
      <c r="B2" s="109" t="s">
        <v>62</v>
      </c>
      <c r="C2" s="109"/>
      <c r="D2" s="109"/>
      <c r="E2" s="21" t="s">
        <v>63</v>
      </c>
      <c r="F2" s="91" t="s">
        <v>1324</v>
      </c>
      <c r="G2" s="91"/>
    </row>
    <row r="3" spans="1:9" ht="20.25" customHeight="1" x14ac:dyDescent="0.25">
      <c r="A3" s="65"/>
      <c r="B3" s="109" t="s">
        <v>61</v>
      </c>
      <c r="C3" s="109"/>
      <c r="D3" s="109"/>
      <c r="E3" s="21" t="s">
        <v>59</v>
      </c>
      <c r="F3" s="91">
        <v>5</v>
      </c>
      <c r="G3" s="91"/>
    </row>
    <row r="4" spans="1:9" ht="20.25" customHeight="1" x14ac:dyDescent="0.25">
      <c r="A4" s="65"/>
      <c r="B4" s="109"/>
      <c r="C4" s="109"/>
      <c r="D4" s="109"/>
      <c r="E4" s="21" t="s">
        <v>57</v>
      </c>
      <c r="F4" s="107" t="s">
        <v>1247</v>
      </c>
      <c r="G4" s="108"/>
    </row>
    <row r="5" spans="1:9" x14ac:dyDescent="0.25">
      <c r="A5" s="13" t="s">
        <v>121</v>
      </c>
      <c r="B5" s="110" t="str">
        <f>B12</f>
        <v>Reuniones, comités, juntas y demás.</v>
      </c>
      <c r="C5" s="111"/>
      <c r="D5" s="112"/>
      <c r="E5" s="93" t="s">
        <v>552</v>
      </c>
      <c r="F5" s="93"/>
      <c r="G5" s="93"/>
      <c r="H5" s="93"/>
      <c r="I5" s="93"/>
    </row>
    <row r="6" spans="1:9" x14ac:dyDescent="0.25">
      <c r="A6" s="4" t="s">
        <v>5</v>
      </c>
      <c r="B6" s="105" t="str">
        <f>'Matriz de Procesos OK'!G9</f>
        <v>1.1.3.1</v>
      </c>
      <c r="C6" s="105"/>
      <c r="D6" s="105"/>
      <c r="E6" s="31"/>
      <c r="F6" s="32"/>
      <c r="G6" s="32"/>
      <c r="H6" s="32"/>
      <c r="I6" s="33"/>
    </row>
    <row r="7" spans="1:9" x14ac:dyDescent="0.25">
      <c r="A7" s="11" t="s">
        <v>0</v>
      </c>
      <c r="B7" s="105">
        <v>1</v>
      </c>
      <c r="C7" s="105"/>
      <c r="D7" s="105"/>
      <c r="E7" s="34"/>
      <c r="I7" s="35"/>
    </row>
    <row r="8" spans="1:9" x14ac:dyDescent="0.25">
      <c r="A8" s="11" t="s">
        <v>1</v>
      </c>
      <c r="B8" s="105" t="s">
        <v>1324</v>
      </c>
      <c r="C8" s="105"/>
      <c r="D8" s="105"/>
      <c r="E8" s="34"/>
      <c r="I8" s="35"/>
    </row>
    <row r="9" spans="1:9" x14ac:dyDescent="0.25">
      <c r="A9" s="11" t="s">
        <v>23</v>
      </c>
      <c r="B9" s="105" t="str">
        <f>'Matriz de Procesos OK'!A7</f>
        <v>1. Gestión estratégica e Institucional</v>
      </c>
      <c r="C9" s="105"/>
      <c r="D9" s="105"/>
      <c r="E9" s="34"/>
      <c r="I9" s="35"/>
    </row>
    <row r="10" spans="1:9" x14ac:dyDescent="0.25">
      <c r="A10" s="11" t="s">
        <v>2</v>
      </c>
      <c r="B10" s="105" t="str">
        <f>'Matriz de Procesos OK'!D7</f>
        <v>Gestión estratégica</v>
      </c>
      <c r="C10" s="105"/>
      <c r="D10" s="105"/>
      <c r="E10" s="34"/>
      <c r="I10" s="35"/>
    </row>
    <row r="11" spans="1:9" x14ac:dyDescent="0.25">
      <c r="A11" s="11" t="s">
        <v>25</v>
      </c>
      <c r="B11" s="105" t="str">
        <f>'Matriz de Procesos OK'!F9</f>
        <v>Presidir y convocar</v>
      </c>
      <c r="C11" s="105"/>
      <c r="D11" s="105"/>
      <c r="E11" s="34"/>
      <c r="I11" s="35"/>
    </row>
    <row r="12" spans="1:9" ht="15" customHeight="1" x14ac:dyDescent="0.25">
      <c r="A12" s="11" t="s">
        <v>26</v>
      </c>
      <c r="B12" s="105" t="str">
        <f>'Matriz de Procesos OK'!H9</f>
        <v>Reuniones, comités, juntas y demás.</v>
      </c>
      <c r="C12" s="105"/>
      <c r="D12" s="105"/>
      <c r="E12" s="34"/>
      <c r="I12" s="35"/>
    </row>
    <row r="13" spans="1:9" x14ac:dyDescent="0.25">
      <c r="A13" s="11" t="s">
        <v>9</v>
      </c>
      <c r="B13" s="105" t="str">
        <f>'Matriz de Procesos OK'!B7</f>
        <v>Director General</v>
      </c>
      <c r="C13" s="105"/>
      <c r="D13" s="105"/>
      <c r="E13" s="34"/>
      <c r="I13" s="35"/>
    </row>
    <row r="14" spans="1:9" x14ac:dyDescent="0.25">
      <c r="A14" s="11" t="s">
        <v>3</v>
      </c>
      <c r="B14" s="105" t="s">
        <v>137</v>
      </c>
      <c r="C14" s="105"/>
      <c r="D14" s="105"/>
      <c r="E14" s="34"/>
      <c r="I14" s="35"/>
    </row>
    <row r="15" spans="1:9" x14ac:dyDescent="0.25">
      <c r="A15" s="11" t="s">
        <v>4</v>
      </c>
      <c r="B15" s="105" t="s">
        <v>138</v>
      </c>
      <c r="C15" s="105"/>
      <c r="D15" s="105"/>
      <c r="E15" s="34"/>
      <c r="I15" s="35"/>
    </row>
    <row r="16" spans="1:9" ht="59.25" customHeight="1" x14ac:dyDescent="0.25">
      <c r="A16" s="11" t="s">
        <v>106</v>
      </c>
      <c r="B16" s="105" t="s">
        <v>140</v>
      </c>
      <c r="C16" s="105"/>
      <c r="D16" s="105"/>
      <c r="E16" s="34"/>
      <c r="I16" s="35"/>
    </row>
    <row r="17" spans="1:9" x14ac:dyDescent="0.25">
      <c r="E17" s="34"/>
      <c r="I17" s="35"/>
    </row>
    <row r="18" spans="1:9" x14ac:dyDescent="0.25">
      <c r="E18" s="34"/>
      <c r="I18" s="35"/>
    </row>
    <row r="19" spans="1:9" ht="15" customHeight="1" x14ac:dyDescent="0.25">
      <c r="A19" s="101" t="s">
        <v>102</v>
      </c>
      <c r="B19" s="101"/>
      <c r="C19" s="101"/>
      <c r="D19" s="101"/>
      <c r="E19" s="34"/>
      <c r="I19" s="35"/>
    </row>
    <row r="20" spans="1:9" x14ac:dyDescent="0.25">
      <c r="A20" s="12" t="s">
        <v>80</v>
      </c>
      <c r="B20" s="12" t="s">
        <v>100</v>
      </c>
      <c r="C20" s="101" t="s">
        <v>101</v>
      </c>
      <c r="D20" s="101"/>
      <c r="E20" s="34"/>
      <c r="I20" s="35"/>
    </row>
    <row r="21" spans="1:9" ht="15" customHeight="1" x14ac:dyDescent="0.25">
      <c r="A21" s="5" t="s">
        <v>153</v>
      </c>
      <c r="B21" s="11" t="s">
        <v>28</v>
      </c>
      <c r="C21" s="68" t="s">
        <v>141</v>
      </c>
      <c r="D21" s="68"/>
      <c r="E21" s="34"/>
      <c r="I21" s="35"/>
    </row>
    <row r="22" spans="1:9" x14ac:dyDescent="0.25">
      <c r="A22" s="5" t="s">
        <v>154</v>
      </c>
      <c r="B22" s="11" t="s">
        <v>142</v>
      </c>
      <c r="C22" s="68" t="s">
        <v>143</v>
      </c>
      <c r="D22" s="68"/>
      <c r="E22" s="34"/>
      <c r="I22" s="35"/>
    </row>
    <row r="23" spans="1:9" x14ac:dyDescent="0.25">
      <c r="A23" s="5" t="s">
        <v>155</v>
      </c>
      <c r="B23" s="11" t="s">
        <v>145</v>
      </c>
      <c r="C23" s="68" t="s">
        <v>144</v>
      </c>
      <c r="D23" s="68"/>
      <c r="E23" s="34"/>
      <c r="I23" s="35"/>
    </row>
    <row r="24" spans="1:9" x14ac:dyDescent="0.25">
      <c r="A24" s="5" t="s">
        <v>156</v>
      </c>
      <c r="B24" s="11" t="s">
        <v>146</v>
      </c>
      <c r="C24" s="68" t="s">
        <v>147</v>
      </c>
      <c r="D24" s="68"/>
      <c r="E24" s="34"/>
      <c r="I24" s="35"/>
    </row>
    <row r="25" spans="1:9" x14ac:dyDescent="0.25">
      <c r="A25" s="5" t="s">
        <v>157</v>
      </c>
      <c r="B25" s="11" t="s">
        <v>148</v>
      </c>
      <c r="C25" s="68" t="s">
        <v>149</v>
      </c>
      <c r="D25" s="68"/>
      <c r="E25" s="34"/>
      <c r="I25" s="35"/>
    </row>
    <row r="26" spans="1:9" ht="46.5" customHeight="1" x14ac:dyDescent="0.25">
      <c r="A26" s="5" t="s">
        <v>158</v>
      </c>
      <c r="B26" s="11" t="s">
        <v>150</v>
      </c>
      <c r="C26" s="68" t="s">
        <v>152</v>
      </c>
      <c r="D26" s="68"/>
      <c r="E26" s="34"/>
      <c r="I26" s="35"/>
    </row>
    <row r="27" spans="1:9" ht="27.75" customHeight="1" x14ac:dyDescent="0.25">
      <c r="A27" s="5" t="s">
        <v>159</v>
      </c>
      <c r="B27" s="11" t="s">
        <v>151</v>
      </c>
      <c r="C27" s="68" t="s">
        <v>160</v>
      </c>
      <c r="D27" s="68"/>
      <c r="E27" s="34"/>
      <c r="I27" s="35"/>
    </row>
    <row r="28" spans="1:9" x14ac:dyDescent="0.25">
      <c r="E28" s="34"/>
      <c r="I28" s="35"/>
    </row>
    <row r="29" spans="1:9" x14ac:dyDescent="0.25">
      <c r="A29" s="94" t="s">
        <v>185</v>
      </c>
      <c r="B29" s="94"/>
      <c r="C29" s="45" t="s">
        <v>742</v>
      </c>
      <c r="D29" s="15" t="s">
        <v>184</v>
      </c>
      <c r="E29" s="34"/>
      <c r="I29" s="35"/>
    </row>
  </sheetData>
  <mergeCells count="32">
    <mergeCell ref="E5:I5"/>
    <mergeCell ref="B11:D11"/>
    <mergeCell ref="A1:A4"/>
    <mergeCell ref="B1:D1"/>
    <mergeCell ref="B2:D2"/>
    <mergeCell ref="B3:D3"/>
    <mergeCell ref="B4:D4"/>
    <mergeCell ref="B5:D5"/>
    <mergeCell ref="B6:D6"/>
    <mergeCell ref="B7:D7"/>
    <mergeCell ref="B8:D8"/>
    <mergeCell ref="B9:D9"/>
    <mergeCell ref="B10:D10"/>
    <mergeCell ref="F1:G1"/>
    <mergeCell ref="F2:G2"/>
    <mergeCell ref="F3:G3"/>
    <mergeCell ref="F4:G4"/>
    <mergeCell ref="A29:B29"/>
    <mergeCell ref="C20:D20"/>
    <mergeCell ref="C21:D21"/>
    <mergeCell ref="B12:D12"/>
    <mergeCell ref="B13:D13"/>
    <mergeCell ref="B14:D14"/>
    <mergeCell ref="B15:D15"/>
    <mergeCell ref="B16:D16"/>
    <mergeCell ref="A19:D19"/>
    <mergeCell ref="C27:D27"/>
    <mergeCell ref="C22:D22"/>
    <mergeCell ref="C23:D23"/>
    <mergeCell ref="C24:D24"/>
    <mergeCell ref="C25:D25"/>
    <mergeCell ref="C26:D26"/>
  </mergeCells>
  <hyperlinks>
    <hyperlink ref="A29:B29" location="'1.2.1.2'!A1" display="VOLVER ARRIBA" xr:uid="{4019C130-AAA6-4287-A861-D643DA16C8F8}"/>
    <hyperlink ref="D29" location="'1.2.1.3'!A1" display="SIGUIENTE PROCEDIMIENTO" xr:uid="{0B84944E-EAC8-403A-A766-9290F3F018E9}"/>
    <hyperlink ref="C29" location="'Matriz de Procesos OK'!A1" display="MATRÍZ DE PROCESOS" xr:uid="{0297437A-AF28-44C9-BBE2-D5E849978AAE}"/>
  </hyperlinks>
  <printOptions horizontalCentered="1" verticalCentered="1"/>
  <pageMargins left="0.23622047244094491" right="0.23622047244094491" top="0.74803149606299213" bottom="0.74803149606299213" header="0.31496062992125984" footer="0.31496062992125984"/>
  <pageSetup scale="80"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3315" r:id="rId4">
          <objectPr defaultSize="0" r:id="rId5">
            <anchor moveWithCells="1">
              <from>
                <xdr:col>4</xdr:col>
                <xdr:colOff>38100</xdr:colOff>
                <xdr:row>5</xdr:row>
                <xdr:rowOff>38100</xdr:rowOff>
              </from>
              <to>
                <xdr:col>8</xdr:col>
                <xdr:colOff>38100</xdr:colOff>
                <xdr:row>31</xdr:row>
                <xdr:rowOff>9525</xdr:rowOff>
              </to>
            </anchor>
          </objectPr>
        </oleObject>
      </mc:Choice>
      <mc:Fallback>
        <oleObject progId="Visio.Drawing.15" shapeId="13315" r:id="rId4"/>
      </mc:Fallback>
    </mc:AlternateContent>
  </oleObjec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2343A-84F8-4307-8808-243DD3CAB7ED}">
  <sheetPr>
    <pageSetUpPr fitToPage="1"/>
  </sheetPr>
  <dimension ref="A1:K28"/>
  <sheetViews>
    <sheetView workbookViewId="0">
      <selection activeCell="J1" sqref="J1"/>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1" customWidth="1"/>
    <col min="7" max="7" width="8.140625" hidden="1" customWidth="1"/>
    <col min="8" max="8" width="16.140625" bestFit="1" customWidth="1"/>
    <col min="9" max="9" width="14.28515625" bestFit="1" customWidth="1"/>
  </cols>
  <sheetData>
    <row r="1" spans="1:11" ht="19.5" customHeight="1" x14ac:dyDescent="0.25">
      <c r="A1" s="150"/>
      <c r="B1" s="107" t="s">
        <v>60</v>
      </c>
      <c r="C1" s="116"/>
      <c r="D1" s="116"/>
      <c r="E1" s="116"/>
      <c r="F1" s="116"/>
      <c r="G1" s="117"/>
      <c r="H1" s="21" t="s">
        <v>58</v>
      </c>
      <c r="I1" s="22" t="s">
        <v>6</v>
      </c>
    </row>
    <row r="2" spans="1:11" ht="19.5" customHeight="1" x14ac:dyDescent="0.25">
      <c r="A2" s="151"/>
      <c r="B2" s="107" t="s">
        <v>62</v>
      </c>
      <c r="C2" s="116"/>
      <c r="D2" s="116"/>
      <c r="E2" s="116"/>
      <c r="F2" s="116"/>
      <c r="G2" s="117"/>
      <c r="H2" s="21" t="s">
        <v>63</v>
      </c>
      <c r="I2" s="22" t="s">
        <v>1324</v>
      </c>
    </row>
    <row r="3" spans="1:11" ht="19.5" customHeight="1" x14ac:dyDescent="0.25">
      <c r="A3" s="151"/>
      <c r="B3" s="107" t="s">
        <v>61</v>
      </c>
      <c r="C3" s="116"/>
      <c r="D3" s="116"/>
      <c r="E3" s="116"/>
      <c r="F3" s="116"/>
      <c r="G3" s="117"/>
      <c r="H3" s="21" t="s">
        <v>59</v>
      </c>
      <c r="I3" s="48">
        <v>5</v>
      </c>
    </row>
    <row r="4" spans="1:11" ht="17.25" customHeight="1" x14ac:dyDescent="0.25">
      <c r="A4" s="152"/>
      <c r="B4" s="119"/>
      <c r="C4" s="120"/>
      <c r="D4" s="120"/>
      <c r="E4" s="120"/>
      <c r="F4" s="120"/>
      <c r="G4" s="121"/>
      <c r="H4" s="21" t="s">
        <v>57</v>
      </c>
      <c r="I4" s="22" t="s">
        <v>1280</v>
      </c>
    </row>
    <row r="5" spans="1:11" x14ac:dyDescent="0.25">
      <c r="A5" s="13" t="s">
        <v>121</v>
      </c>
      <c r="B5" s="93" t="str">
        <f>'Matriz de Procesos OK'!H44</f>
        <v>Recaudos por caja</v>
      </c>
      <c r="C5" s="93"/>
      <c r="D5" s="93"/>
      <c r="E5" s="93"/>
      <c r="F5" s="134" t="s">
        <v>657</v>
      </c>
      <c r="G5" s="134"/>
      <c r="H5" s="134"/>
      <c r="I5" s="135"/>
    </row>
    <row r="6" spans="1:11" x14ac:dyDescent="0.25">
      <c r="A6" s="4" t="s">
        <v>5</v>
      </c>
      <c r="B6" s="105" t="str">
        <f>'Matriz de Procesos OK'!G44</f>
        <v>2.5.2.1</v>
      </c>
      <c r="C6" s="105"/>
      <c r="D6" s="105"/>
      <c r="E6" s="105"/>
      <c r="F6" s="65"/>
      <c r="G6" s="65"/>
      <c r="H6" s="65"/>
      <c r="I6" s="65"/>
    </row>
    <row r="7" spans="1:11" x14ac:dyDescent="0.25">
      <c r="A7" s="11" t="s">
        <v>0</v>
      </c>
      <c r="B7" s="105">
        <v>1</v>
      </c>
      <c r="C7" s="105"/>
      <c r="D7" s="105"/>
      <c r="E7" s="105"/>
      <c r="F7" s="65"/>
      <c r="G7" s="65"/>
      <c r="H7" s="65"/>
      <c r="I7" s="65"/>
    </row>
    <row r="8" spans="1:11" x14ac:dyDescent="0.25">
      <c r="A8" s="11" t="s">
        <v>1</v>
      </c>
      <c r="B8" s="105" t="s">
        <v>1324</v>
      </c>
      <c r="C8" s="105"/>
      <c r="D8" s="105"/>
      <c r="E8" s="105"/>
      <c r="F8" s="65"/>
      <c r="G8" s="65"/>
      <c r="H8" s="65"/>
      <c r="I8" s="65"/>
    </row>
    <row r="9" spans="1:11" x14ac:dyDescent="0.25">
      <c r="A9" s="11" t="s">
        <v>23</v>
      </c>
      <c r="B9" s="105" t="str">
        <f>'Matriz de Procesos OK'!A20</f>
        <v>2. Gestión Administrativa y Financiera</v>
      </c>
      <c r="C9" s="105"/>
      <c r="D9" s="105"/>
      <c r="E9" s="105"/>
      <c r="F9" s="65"/>
      <c r="G9" s="65"/>
      <c r="H9" s="65"/>
      <c r="I9" s="65"/>
    </row>
    <row r="10" spans="1:11" x14ac:dyDescent="0.25">
      <c r="A10" s="11" t="s">
        <v>2</v>
      </c>
      <c r="B10" s="105" t="str">
        <f>'Matriz de Procesos OK'!D41</f>
        <v>Tesorería</v>
      </c>
      <c r="C10" s="105"/>
      <c r="D10" s="105"/>
      <c r="E10" s="105"/>
      <c r="F10" s="65"/>
      <c r="G10" s="65"/>
      <c r="H10" s="65"/>
      <c r="I10" s="65"/>
    </row>
    <row r="11" spans="1:11" x14ac:dyDescent="0.25">
      <c r="A11" s="11" t="s">
        <v>25</v>
      </c>
      <c r="B11" s="105" t="str">
        <f>'Matriz de Procesos OK'!F44</f>
        <v>Ingreso de dinero</v>
      </c>
      <c r="C11" s="105"/>
      <c r="D11" s="105"/>
      <c r="E11" s="105"/>
      <c r="F11" s="65"/>
      <c r="G11" s="65"/>
      <c r="H11" s="65"/>
      <c r="I11" s="65"/>
    </row>
    <row r="12" spans="1:11" x14ac:dyDescent="0.25">
      <c r="A12" s="11" t="s">
        <v>26</v>
      </c>
      <c r="B12" s="105" t="str">
        <f>B5</f>
        <v>Recaudos por caja</v>
      </c>
      <c r="C12" s="105"/>
      <c r="D12" s="105"/>
      <c r="E12" s="105"/>
      <c r="F12" s="65"/>
      <c r="G12" s="65"/>
      <c r="H12" s="65"/>
      <c r="I12" s="65"/>
    </row>
    <row r="13" spans="1:11" x14ac:dyDescent="0.25">
      <c r="A13" s="11" t="s">
        <v>9</v>
      </c>
      <c r="B13" s="105" t="str">
        <f>'Matriz de Procesos OK'!B41</f>
        <v>Tesorera</v>
      </c>
      <c r="C13" s="105"/>
      <c r="D13" s="105"/>
      <c r="E13" s="105"/>
      <c r="F13" s="65"/>
      <c r="G13" s="65"/>
      <c r="H13" s="65"/>
      <c r="I13" s="65"/>
    </row>
    <row r="14" spans="1:11" ht="30" customHeight="1" x14ac:dyDescent="0.25">
      <c r="A14" s="11" t="s">
        <v>3</v>
      </c>
      <c r="B14" s="105" t="s">
        <v>836</v>
      </c>
      <c r="C14" s="105"/>
      <c r="D14" s="105"/>
      <c r="E14" s="105"/>
      <c r="F14" s="65"/>
      <c r="G14" s="65"/>
      <c r="H14" s="65"/>
      <c r="I14" s="65"/>
      <c r="K14" s="43"/>
    </row>
    <row r="15" spans="1:11" ht="61.5" customHeight="1" x14ac:dyDescent="0.25">
      <c r="A15" s="11" t="s">
        <v>559</v>
      </c>
      <c r="B15" s="68" t="s">
        <v>837</v>
      </c>
      <c r="C15" s="68"/>
      <c r="D15" s="68"/>
      <c r="E15" s="68"/>
      <c r="F15" s="65"/>
      <c r="G15" s="65"/>
      <c r="H15" s="65"/>
      <c r="I15" s="65"/>
    </row>
    <row r="16" spans="1:11" x14ac:dyDescent="0.25">
      <c r="A16" s="11" t="s">
        <v>4</v>
      </c>
      <c r="B16" s="105" t="s">
        <v>835</v>
      </c>
      <c r="C16" s="105"/>
      <c r="D16" s="105"/>
      <c r="E16" s="105"/>
      <c r="F16" s="65"/>
      <c r="G16" s="65"/>
      <c r="H16" s="65"/>
      <c r="I16" s="65"/>
    </row>
    <row r="17" spans="1:11" ht="30" x14ac:dyDescent="0.25">
      <c r="A17" s="11" t="s">
        <v>106</v>
      </c>
      <c r="B17" s="105" t="s">
        <v>105</v>
      </c>
      <c r="C17" s="105"/>
      <c r="D17" s="105"/>
      <c r="E17" s="105"/>
      <c r="F17" s="65"/>
      <c r="G17" s="65"/>
      <c r="H17" s="65"/>
      <c r="I17" s="65"/>
    </row>
    <row r="18" spans="1:11" x14ac:dyDescent="0.25">
      <c r="A18" s="65"/>
      <c r="B18" s="65"/>
      <c r="C18" s="65"/>
      <c r="D18" s="65"/>
      <c r="E18" s="65"/>
      <c r="F18" s="65"/>
      <c r="G18" s="65"/>
      <c r="H18" s="65"/>
      <c r="I18" s="65"/>
    </row>
    <row r="19" spans="1:11" x14ac:dyDescent="0.25">
      <c r="A19" s="65"/>
      <c r="B19" s="65"/>
      <c r="C19" s="65"/>
      <c r="D19" s="65"/>
      <c r="E19" s="65"/>
      <c r="F19" s="65"/>
      <c r="G19" s="65"/>
      <c r="H19" s="65"/>
      <c r="I19" s="65"/>
    </row>
    <row r="20" spans="1:11" x14ac:dyDescent="0.25">
      <c r="A20" s="101" t="s">
        <v>102</v>
      </c>
      <c r="B20" s="101"/>
      <c r="C20" s="101"/>
      <c r="D20" s="101"/>
      <c r="E20" s="101"/>
      <c r="F20" s="65"/>
      <c r="G20" s="65"/>
      <c r="H20" s="65"/>
      <c r="I20" s="65"/>
      <c r="K20" s="43"/>
    </row>
    <row r="21" spans="1:11" x14ac:dyDescent="0.25">
      <c r="A21" s="12" t="s">
        <v>80</v>
      </c>
      <c r="B21" s="12" t="s">
        <v>100</v>
      </c>
      <c r="C21" s="101" t="s">
        <v>101</v>
      </c>
      <c r="D21" s="101"/>
      <c r="E21" s="101"/>
      <c r="F21" s="65"/>
      <c r="G21" s="65"/>
      <c r="H21" s="65"/>
      <c r="I21" s="65"/>
    </row>
    <row r="22" spans="1:11" ht="60" customHeight="1" x14ac:dyDescent="0.25">
      <c r="A22" s="5" t="s">
        <v>350</v>
      </c>
      <c r="B22" s="11" t="s">
        <v>260</v>
      </c>
      <c r="C22" s="68" t="s">
        <v>838</v>
      </c>
      <c r="D22" s="68"/>
      <c r="E22" s="68"/>
      <c r="F22" s="65"/>
      <c r="G22" s="65"/>
      <c r="H22" s="65"/>
      <c r="I22" s="65"/>
    </row>
    <row r="23" spans="1:11" ht="73.5" customHeight="1" x14ac:dyDescent="0.25">
      <c r="A23" s="5" t="s">
        <v>154</v>
      </c>
      <c r="B23" s="11" t="s">
        <v>842</v>
      </c>
      <c r="C23" s="68" t="s">
        <v>847</v>
      </c>
      <c r="D23" s="68"/>
      <c r="E23" s="68"/>
      <c r="F23" s="65"/>
      <c r="G23" s="65"/>
      <c r="H23" s="65"/>
      <c r="I23" s="65"/>
      <c r="K23" s="43"/>
    </row>
    <row r="24" spans="1:11" ht="90" customHeight="1" x14ac:dyDescent="0.25">
      <c r="A24" s="5" t="s">
        <v>164</v>
      </c>
      <c r="B24" s="11" t="s">
        <v>843</v>
      </c>
      <c r="C24" s="68" t="s">
        <v>848</v>
      </c>
      <c r="D24" s="68"/>
      <c r="E24" s="68"/>
      <c r="F24" s="65"/>
      <c r="G24" s="65"/>
      <c r="H24" s="65"/>
      <c r="I24" s="65"/>
      <c r="K24" s="43"/>
    </row>
    <row r="25" spans="1:11" ht="30" customHeight="1" x14ac:dyDescent="0.25">
      <c r="A25" s="5" t="s">
        <v>349</v>
      </c>
      <c r="B25" s="11" t="s">
        <v>844</v>
      </c>
      <c r="C25" s="68" t="s">
        <v>839</v>
      </c>
      <c r="D25" s="68"/>
      <c r="E25" s="68"/>
      <c r="F25" s="65"/>
      <c r="G25" s="65"/>
      <c r="H25" s="65"/>
      <c r="I25" s="65"/>
      <c r="K25" s="43"/>
    </row>
    <row r="26" spans="1:11" x14ac:dyDescent="0.25">
      <c r="A26" s="5" t="s">
        <v>395</v>
      </c>
      <c r="B26" s="11" t="s">
        <v>841</v>
      </c>
      <c r="C26" s="68" t="s">
        <v>840</v>
      </c>
      <c r="D26" s="68"/>
      <c r="E26" s="68"/>
      <c r="F26" s="65"/>
      <c r="G26" s="65"/>
      <c r="H26" s="65"/>
      <c r="I26" s="65"/>
      <c r="K26" s="43"/>
    </row>
    <row r="27" spans="1:11" x14ac:dyDescent="0.25">
      <c r="K27" s="43"/>
    </row>
    <row r="28" spans="1:11" x14ac:dyDescent="0.25">
      <c r="A28" s="146" t="s">
        <v>185</v>
      </c>
      <c r="B28" s="147"/>
      <c r="C28" s="45" t="s">
        <v>742</v>
      </c>
      <c r="D28" s="146" t="s">
        <v>184</v>
      </c>
      <c r="E28" s="147"/>
      <c r="F28" s="20"/>
      <c r="G28" s="20"/>
      <c r="H28" s="20"/>
    </row>
  </sheetData>
  <mergeCells count="30">
    <mergeCell ref="B5:E5"/>
    <mergeCell ref="F5:I5"/>
    <mergeCell ref="A1:A4"/>
    <mergeCell ref="B1:G1"/>
    <mergeCell ref="B2:G2"/>
    <mergeCell ref="B3:G3"/>
    <mergeCell ref="B4:G4"/>
    <mergeCell ref="C21:E21"/>
    <mergeCell ref="B6:E6"/>
    <mergeCell ref="F6:I26"/>
    <mergeCell ref="B7:E7"/>
    <mergeCell ref="B8:E8"/>
    <mergeCell ref="B9:E9"/>
    <mergeCell ref="B10:E10"/>
    <mergeCell ref="B11:E11"/>
    <mergeCell ref="B12:E12"/>
    <mergeCell ref="B13:E13"/>
    <mergeCell ref="B14:E14"/>
    <mergeCell ref="B15:E15"/>
    <mergeCell ref="B16:E16"/>
    <mergeCell ref="B17:E17"/>
    <mergeCell ref="A18:E19"/>
    <mergeCell ref="A20:E20"/>
    <mergeCell ref="A28:B28"/>
    <mergeCell ref="D28:E28"/>
    <mergeCell ref="C22:E22"/>
    <mergeCell ref="C23:E23"/>
    <mergeCell ref="C24:E24"/>
    <mergeCell ref="C25:E25"/>
    <mergeCell ref="C26:E26"/>
  </mergeCells>
  <hyperlinks>
    <hyperlink ref="A28:B28" location="'1.1.2.2'!A1" display="VOLVER ARRIBA" xr:uid="{DD88065E-0395-44A3-B00F-7AB825AA445C}"/>
    <hyperlink ref="D28" location="'1.2.1.1'!A1" display="SIGUIENTE PROCEDIMIENTO" xr:uid="{2DBCE881-5BB6-4BB3-B63D-14001E03590D}"/>
    <hyperlink ref="C28" location="'Matriz de Procesos OK'!A1" display="MATRÍZ DE PROCESOS" xr:uid="{C38ED70D-828C-43A7-AED1-A30FA69EC7AE}"/>
  </hyperlinks>
  <printOptions horizontalCentered="1" verticalCentered="1"/>
  <pageMargins left="0.70866141732283472" right="0.70866141732283472" top="0.74803149606299213" bottom="0.74803149606299213" header="0.31496062992125984" footer="0.31496062992125984"/>
  <pageSetup scale="73"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205826" r:id="rId4">
          <objectPr defaultSize="0" autoPict="0" r:id="rId5">
            <anchor moveWithCells="1">
              <from>
                <xdr:col>6</xdr:col>
                <xdr:colOff>0</xdr:colOff>
                <xdr:row>5</xdr:row>
                <xdr:rowOff>57150</xdr:rowOff>
              </from>
              <to>
                <xdr:col>8</xdr:col>
                <xdr:colOff>781050</xdr:colOff>
                <xdr:row>25</xdr:row>
                <xdr:rowOff>152400</xdr:rowOff>
              </to>
            </anchor>
          </objectPr>
        </oleObject>
      </mc:Choice>
      <mc:Fallback>
        <oleObject progId="Visio.Drawing.15" shapeId="205826" r:id="rId4"/>
      </mc:Fallback>
    </mc:AlternateContent>
  </oleObjec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1057C-94EB-4E1A-82A7-DCDDF95B8107}">
  <sheetPr>
    <pageSetUpPr fitToPage="1"/>
  </sheetPr>
  <dimension ref="A1:K28"/>
  <sheetViews>
    <sheetView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5.28515625" customWidth="1"/>
    <col min="7" max="7" width="8.140625" hidden="1" customWidth="1"/>
    <col min="8" max="8" width="16.140625" bestFit="1" customWidth="1"/>
    <col min="9" max="9" width="14.28515625" bestFit="1" customWidth="1"/>
  </cols>
  <sheetData>
    <row r="1" spans="1:11" ht="19.5" customHeight="1" x14ac:dyDescent="0.25">
      <c r="A1" s="150"/>
      <c r="B1" s="107" t="s">
        <v>60</v>
      </c>
      <c r="C1" s="116"/>
      <c r="D1" s="116"/>
      <c r="E1" s="116"/>
      <c r="F1" s="116"/>
      <c r="G1" s="117"/>
      <c r="H1" s="21" t="s">
        <v>58</v>
      </c>
      <c r="I1" s="22" t="s">
        <v>6</v>
      </c>
    </row>
    <row r="2" spans="1:11" ht="19.5" customHeight="1" x14ac:dyDescent="0.25">
      <c r="A2" s="151"/>
      <c r="B2" s="107" t="s">
        <v>62</v>
      </c>
      <c r="C2" s="116"/>
      <c r="D2" s="116"/>
      <c r="E2" s="116"/>
      <c r="F2" s="116"/>
      <c r="G2" s="117"/>
      <c r="H2" s="21" t="s">
        <v>63</v>
      </c>
      <c r="I2" s="22" t="s">
        <v>1324</v>
      </c>
    </row>
    <row r="3" spans="1:11" ht="19.5" customHeight="1" x14ac:dyDescent="0.25">
      <c r="A3" s="151"/>
      <c r="B3" s="107" t="s">
        <v>61</v>
      </c>
      <c r="C3" s="116"/>
      <c r="D3" s="116"/>
      <c r="E3" s="116"/>
      <c r="F3" s="116"/>
      <c r="G3" s="117"/>
      <c r="H3" s="21" t="s">
        <v>59</v>
      </c>
      <c r="I3" s="48">
        <v>5</v>
      </c>
    </row>
    <row r="4" spans="1:11" ht="17.25" customHeight="1" x14ac:dyDescent="0.25">
      <c r="A4" s="152"/>
      <c r="B4" s="119"/>
      <c r="C4" s="120"/>
      <c r="D4" s="120"/>
      <c r="E4" s="120"/>
      <c r="F4" s="120"/>
      <c r="G4" s="121"/>
      <c r="H4" s="21" t="s">
        <v>57</v>
      </c>
      <c r="I4" s="22" t="s">
        <v>1281</v>
      </c>
    </row>
    <row r="5" spans="1:11" x14ac:dyDescent="0.25">
      <c r="A5" s="13" t="s">
        <v>121</v>
      </c>
      <c r="B5" s="93" t="str">
        <f>'Matriz de Procesos OK'!H45</f>
        <v>Recaudos escuela</v>
      </c>
      <c r="C5" s="93"/>
      <c r="D5" s="93"/>
      <c r="E5" s="93"/>
      <c r="F5" s="134" t="s">
        <v>657</v>
      </c>
      <c r="G5" s="134"/>
      <c r="H5" s="134"/>
      <c r="I5" s="135"/>
    </row>
    <row r="6" spans="1:11" x14ac:dyDescent="0.25">
      <c r="A6" s="4" t="s">
        <v>5</v>
      </c>
      <c r="B6" s="105" t="str">
        <f>'Matriz de Procesos OK'!G45</f>
        <v>2.5.2.2</v>
      </c>
      <c r="C6" s="105"/>
      <c r="D6" s="105"/>
      <c r="E6" s="105"/>
      <c r="F6" s="65"/>
      <c r="G6" s="65"/>
      <c r="H6" s="65"/>
      <c r="I6" s="65"/>
    </row>
    <row r="7" spans="1:11" x14ac:dyDescent="0.25">
      <c r="A7" s="11" t="s">
        <v>0</v>
      </c>
      <c r="B7" s="105">
        <v>1</v>
      </c>
      <c r="C7" s="105"/>
      <c r="D7" s="105"/>
      <c r="E7" s="105"/>
      <c r="F7" s="65"/>
      <c r="G7" s="65"/>
      <c r="H7" s="65"/>
      <c r="I7" s="65"/>
    </row>
    <row r="8" spans="1:11" x14ac:dyDescent="0.25">
      <c r="A8" s="11" t="s">
        <v>1</v>
      </c>
      <c r="B8" s="105" t="s">
        <v>1324</v>
      </c>
      <c r="C8" s="105"/>
      <c r="D8" s="105"/>
      <c r="E8" s="105"/>
      <c r="F8" s="65"/>
      <c r="G8" s="65"/>
      <c r="H8" s="65"/>
      <c r="I8" s="65"/>
    </row>
    <row r="9" spans="1:11" x14ac:dyDescent="0.25">
      <c r="A9" s="11" t="s">
        <v>23</v>
      </c>
      <c r="B9" s="105" t="str">
        <f>'Matriz de Procesos OK'!A20</f>
        <v>2. Gestión Administrativa y Financiera</v>
      </c>
      <c r="C9" s="105"/>
      <c r="D9" s="105"/>
      <c r="E9" s="105"/>
      <c r="F9" s="65"/>
      <c r="G9" s="65"/>
      <c r="H9" s="65"/>
      <c r="I9" s="65"/>
    </row>
    <row r="10" spans="1:11" x14ac:dyDescent="0.25">
      <c r="A10" s="11" t="s">
        <v>2</v>
      </c>
      <c r="B10" s="105" t="str">
        <f>'Matriz de Procesos OK'!D41</f>
        <v>Tesorería</v>
      </c>
      <c r="C10" s="105"/>
      <c r="D10" s="105"/>
      <c r="E10" s="105"/>
      <c r="F10" s="65"/>
      <c r="G10" s="65"/>
      <c r="H10" s="65"/>
      <c r="I10" s="65"/>
    </row>
    <row r="11" spans="1:11" x14ac:dyDescent="0.25">
      <c r="A11" s="11" t="s">
        <v>25</v>
      </c>
      <c r="B11" s="105" t="str">
        <f>'Matriz de Procesos OK'!F44</f>
        <v>Ingreso de dinero</v>
      </c>
      <c r="C11" s="105"/>
      <c r="D11" s="105"/>
      <c r="E11" s="105"/>
      <c r="F11" s="65"/>
      <c r="G11" s="65"/>
      <c r="H11" s="65"/>
      <c r="I11" s="65"/>
    </row>
    <row r="12" spans="1:11" x14ac:dyDescent="0.25">
      <c r="A12" s="11" t="s">
        <v>26</v>
      </c>
      <c r="B12" s="105" t="str">
        <f>B5</f>
        <v>Recaudos escuela</v>
      </c>
      <c r="C12" s="105"/>
      <c r="D12" s="105"/>
      <c r="E12" s="105"/>
      <c r="F12" s="65"/>
      <c r="G12" s="65"/>
      <c r="H12" s="65"/>
      <c r="I12" s="65"/>
    </row>
    <row r="13" spans="1:11" x14ac:dyDescent="0.25">
      <c r="A13" s="11" t="s">
        <v>9</v>
      </c>
      <c r="B13" s="105" t="str">
        <f>'Matriz de Procesos OK'!B41</f>
        <v>Tesorera</v>
      </c>
      <c r="C13" s="105"/>
      <c r="D13" s="105"/>
      <c r="E13" s="105"/>
      <c r="F13" s="65"/>
      <c r="G13" s="65"/>
      <c r="H13" s="65"/>
      <c r="I13" s="65"/>
    </row>
    <row r="14" spans="1:11" ht="30" customHeight="1" x14ac:dyDescent="0.25">
      <c r="A14" s="11" t="s">
        <v>3</v>
      </c>
      <c r="B14" s="105" t="s">
        <v>836</v>
      </c>
      <c r="C14" s="105"/>
      <c r="D14" s="105"/>
      <c r="E14" s="105"/>
      <c r="F14" s="65"/>
      <c r="G14" s="65"/>
      <c r="H14" s="65"/>
      <c r="I14" s="65"/>
      <c r="K14" s="43"/>
    </row>
    <row r="15" spans="1:11" ht="79.5" customHeight="1" x14ac:dyDescent="0.25">
      <c r="A15" s="11" t="s">
        <v>559</v>
      </c>
      <c r="B15" s="68" t="s">
        <v>849</v>
      </c>
      <c r="C15" s="68"/>
      <c r="D15" s="68"/>
      <c r="E15" s="68"/>
      <c r="F15" s="65"/>
      <c r="G15" s="65"/>
      <c r="H15" s="65"/>
      <c r="I15" s="65"/>
    </row>
    <row r="16" spans="1:11" x14ac:dyDescent="0.25">
      <c r="A16" s="11" t="s">
        <v>4</v>
      </c>
      <c r="B16" s="105" t="s">
        <v>835</v>
      </c>
      <c r="C16" s="105"/>
      <c r="D16" s="105"/>
      <c r="E16" s="105"/>
      <c r="F16" s="65"/>
      <c r="G16" s="65"/>
      <c r="H16" s="65"/>
      <c r="I16" s="65"/>
    </row>
    <row r="17" spans="1:11" ht="30" x14ac:dyDescent="0.25">
      <c r="A17" s="11" t="s">
        <v>106</v>
      </c>
      <c r="B17" s="105" t="s">
        <v>105</v>
      </c>
      <c r="C17" s="105"/>
      <c r="D17" s="105"/>
      <c r="E17" s="105"/>
      <c r="F17" s="65"/>
      <c r="G17" s="65"/>
      <c r="H17" s="65"/>
      <c r="I17" s="65"/>
    </row>
    <row r="18" spans="1:11" x14ac:dyDescent="0.25">
      <c r="A18" s="65"/>
      <c r="B18" s="65"/>
      <c r="C18" s="65"/>
      <c r="D18" s="65"/>
      <c r="E18" s="65"/>
      <c r="F18" s="65"/>
      <c r="G18" s="65"/>
      <c r="H18" s="65"/>
      <c r="I18" s="65"/>
    </row>
    <row r="19" spans="1:11" x14ac:dyDescent="0.25">
      <c r="A19" s="65"/>
      <c r="B19" s="65"/>
      <c r="C19" s="65"/>
      <c r="D19" s="65"/>
      <c r="E19" s="65"/>
      <c r="F19" s="65"/>
      <c r="G19" s="65"/>
      <c r="H19" s="65"/>
      <c r="I19" s="65"/>
    </row>
    <row r="20" spans="1:11" x14ac:dyDescent="0.25">
      <c r="A20" s="101" t="s">
        <v>102</v>
      </c>
      <c r="B20" s="101"/>
      <c r="C20" s="101"/>
      <c r="D20" s="101"/>
      <c r="E20" s="101"/>
      <c r="F20" s="65"/>
      <c r="G20" s="65"/>
      <c r="H20" s="65"/>
      <c r="I20" s="65"/>
      <c r="K20" s="43"/>
    </row>
    <row r="21" spans="1:11" x14ac:dyDescent="0.25">
      <c r="A21" s="12" t="s">
        <v>80</v>
      </c>
      <c r="B21" s="12" t="s">
        <v>100</v>
      </c>
      <c r="C21" s="101" t="s">
        <v>101</v>
      </c>
      <c r="D21" s="101"/>
      <c r="E21" s="101"/>
      <c r="F21" s="65"/>
      <c r="G21" s="65"/>
      <c r="H21" s="65"/>
      <c r="I21" s="65"/>
    </row>
    <row r="22" spans="1:11" ht="30" customHeight="1" x14ac:dyDescent="0.25">
      <c r="A22" s="5" t="s">
        <v>350</v>
      </c>
      <c r="B22" s="11" t="s">
        <v>260</v>
      </c>
      <c r="C22" s="68" t="s">
        <v>850</v>
      </c>
      <c r="D22" s="68"/>
      <c r="E22" s="68"/>
      <c r="F22" s="65"/>
      <c r="G22" s="65"/>
      <c r="H22" s="65"/>
      <c r="I22" s="65"/>
    </row>
    <row r="23" spans="1:11" ht="30" customHeight="1" x14ac:dyDescent="0.25">
      <c r="A23" s="5" t="s">
        <v>164</v>
      </c>
      <c r="B23" s="11" t="s">
        <v>854</v>
      </c>
      <c r="C23" s="68" t="s">
        <v>851</v>
      </c>
      <c r="D23" s="68"/>
      <c r="E23" s="68"/>
      <c r="F23" s="65"/>
      <c r="G23" s="65"/>
      <c r="H23" s="65"/>
      <c r="I23" s="65"/>
      <c r="K23" s="43"/>
    </row>
    <row r="24" spans="1:11" ht="47.25" customHeight="1" x14ac:dyDescent="0.25">
      <c r="A24" s="5" t="s">
        <v>349</v>
      </c>
      <c r="B24" s="11" t="s">
        <v>855</v>
      </c>
      <c r="C24" s="68" t="s">
        <v>852</v>
      </c>
      <c r="D24" s="68"/>
      <c r="E24" s="68"/>
      <c r="F24" s="65"/>
      <c r="G24" s="65"/>
      <c r="H24" s="65"/>
      <c r="I24" s="65"/>
      <c r="K24" s="43"/>
    </row>
    <row r="25" spans="1:11" ht="49.5" customHeight="1" x14ac:dyDescent="0.25">
      <c r="A25" s="5" t="s">
        <v>395</v>
      </c>
      <c r="B25" s="11" t="s">
        <v>857</v>
      </c>
      <c r="C25" s="68" t="s">
        <v>856</v>
      </c>
      <c r="D25" s="68"/>
      <c r="E25" s="68"/>
      <c r="F25" s="65"/>
      <c r="G25" s="65"/>
      <c r="H25" s="65"/>
      <c r="I25" s="65"/>
      <c r="K25" s="43"/>
    </row>
    <row r="26" spans="1:11" ht="15" customHeight="1" x14ac:dyDescent="0.25">
      <c r="A26" s="5" t="s">
        <v>157</v>
      </c>
      <c r="B26" s="11" t="s">
        <v>841</v>
      </c>
      <c r="C26" s="68" t="s">
        <v>853</v>
      </c>
      <c r="D26" s="68"/>
      <c r="E26" s="68"/>
      <c r="F26" s="65"/>
      <c r="G26" s="65"/>
      <c r="H26" s="65"/>
      <c r="I26" s="65"/>
      <c r="K26" s="43"/>
    </row>
    <row r="27" spans="1:11" x14ac:dyDescent="0.25">
      <c r="K27" s="43"/>
    </row>
    <row r="28" spans="1:11" x14ac:dyDescent="0.25">
      <c r="A28" s="146" t="s">
        <v>185</v>
      </c>
      <c r="B28" s="147"/>
      <c r="C28" s="45" t="s">
        <v>742</v>
      </c>
      <c r="D28" s="146" t="s">
        <v>184</v>
      </c>
      <c r="E28" s="147"/>
      <c r="F28" s="20"/>
      <c r="G28" s="20"/>
      <c r="H28" s="20"/>
    </row>
  </sheetData>
  <mergeCells count="30">
    <mergeCell ref="B5:E5"/>
    <mergeCell ref="F5:I5"/>
    <mergeCell ref="A1:A4"/>
    <mergeCell ref="B1:G1"/>
    <mergeCell ref="B2:G2"/>
    <mergeCell ref="B3:G3"/>
    <mergeCell ref="B4:G4"/>
    <mergeCell ref="B6:E6"/>
    <mergeCell ref="F6:I26"/>
    <mergeCell ref="B7:E7"/>
    <mergeCell ref="B8:E8"/>
    <mergeCell ref="B9:E9"/>
    <mergeCell ref="B10:E10"/>
    <mergeCell ref="B11:E11"/>
    <mergeCell ref="B12:E12"/>
    <mergeCell ref="B13:E13"/>
    <mergeCell ref="B14:E14"/>
    <mergeCell ref="A28:B28"/>
    <mergeCell ref="D28:E28"/>
    <mergeCell ref="B15:E15"/>
    <mergeCell ref="B16:E16"/>
    <mergeCell ref="B17:E17"/>
    <mergeCell ref="A18:E19"/>
    <mergeCell ref="A20:E20"/>
    <mergeCell ref="C21:E21"/>
    <mergeCell ref="C22:E22"/>
    <mergeCell ref="C23:E23"/>
    <mergeCell ref="C24:E24"/>
    <mergeCell ref="C25:E25"/>
    <mergeCell ref="C26:E26"/>
  </mergeCells>
  <hyperlinks>
    <hyperlink ref="A28:B28" location="'1.1.2.2'!A1" display="VOLVER ARRIBA" xr:uid="{1C103949-6331-441B-9243-4D5A04469CC0}"/>
    <hyperlink ref="D28" location="'1.2.1.1'!A1" display="SIGUIENTE PROCEDIMIENTO" xr:uid="{AE55BA31-F0A6-4B86-9DE9-08A8DAE7D986}"/>
    <hyperlink ref="C28" location="'Matriz de Procesos OK'!A1" display="MATRÍZ DE PROCESOS" xr:uid="{3BBBCAAB-ED29-4936-AAE4-77C0061D16D4}"/>
  </hyperlinks>
  <printOptions horizontalCentered="1" verticalCentered="1"/>
  <pageMargins left="0.70866141732283472" right="0.70866141732283472" top="0.74803149606299213" bottom="0.74803149606299213" header="0.31496062992125984" footer="0.31496062992125984"/>
  <pageSetup scale="83"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206849" r:id="rId4">
          <objectPr defaultSize="0" r:id="rId5">
            <anchor moveWithCells="1">
              <from>
                <xdr:col>5</xdr:col>
                <xdr:colOff>95250</xdr:colOff>
                <xdr:row>5</xdr:row>
                <xdr:rowOff>47625</xdr:rowOff>
              </from>
              <to>
                <xdr:col>8</xdr:col>
                <xdr:colOff>619125</xdr:colOff>
                <xdr:row>25</xdr:row>
                <xdr:rowOff>66675</xdr:rowOff>
              </to>
            </anchor>
          </objectPr>
        </oleObject>
      </mc:Choice>
      <mc:Fallback>
        <oleObject progId="Visio.Drawing.15" shapeId="206849" r:id="rId4"/>
      </mc:Fallback>
    </mc:AlternateContent>
  </oleObjec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1C068-B9DF-4E16-9896-9C42428EEA64}">
  <sheetPr>
    <pageSetUpPr fitToPage="1"/>
  </sheetPr>
  <dimension ref="A1:K30"/>
  <sheetViews>
    <sheetView zoomScaleNormal="100" workbookViewId="0">
      <selection activeCell="J1" sqref="J1"/>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3.7109375" customWidth="1"/>
    <col min="7" max="7" width="8.140625" hidden="1" customWidth="1"/>
    <col min="8" max="8" width="16.140625" bestFit="1" customWidth="1"/>
    <col min="9" max="9" width="14.28515625" bestFit="1" customWidth="1"/>
  </cols>
  <sheetData>
    <row r="1" spans="1:11" ht="19.5" customHeight="1" x14ac:dyDescent="0.25">
      <c r="A1" s="150"/>
      <c r="B1" s="107" t="s">
        <v>60</v>
      </c>
      <c r="C1" s="116"/>
      <c r="D1" s="116"/>
      <c r="E1" s="116"/>
      <c r="F1" s="116"/>
      <c r="G1" s="117"/>
      <c r="H1" s="21" t="s">
        <v>58</v>
      </c>
      <c r="I1" s="22" t="s">
        <v>6</v>
      </c>
    </row>
    <row r="2" spans="1:11" ht="19.5" customHeight="1" x14ac:dyDescent="0.25">
      <c r="A2" s="151"/>
      <c r="B2" s="107" t="s">
        <v>62</v>
      </c>
      <c r="C2" s="116"/>
      <c r="D2" s="116"/>
      <c r="E2" s="116"/>
      <c r="F2" s="116"/>
      <c r="G2" s="117"/>
      <c r="H2" s="21" t="s">
        <v>63</v>
      </c>
      <c r="I2" s="22" t="s">
        <v>1324</v>
      </c>
    </row>
    <row r="3" spans="1:11" ht="19.5" customHeight="1" x14ac:dyDescent="0.25">
      <c r="A3" s="151"/>
      <c r="B3" s="107" t="s">
        <v>61</v>
      </c>
      <c r="C3" s="116"/>
      <c r="D3" s="116"/>
      <c r="E3" s="116"/>
      <c r="F3" s="116"/>
      <c r="G3" s="117"/>
      <c r="H3" s="21" t="s">
        <v>59</v>
      </c>
      <c r="I3" s="48">
        <v>5</v>
      </c>
    </row>
    <row r="4" spans="1:11" ht="19.5" customHeight="1" x14ac:dyDescent="0.25">
      <c r="A4" s="152"/>
      <c r="B4" s="119"/>
      <c r="C4" s="120"/>
      <c r="D4" s="120"/>
      <c r="E4" s="120"/>
      <c r="F4" s="120"/>
      <c r="G4" s="121"/>
      <c r="H4" s="21" t="s">
        <v>57</v>
      </c>
      <c r="I4" s="22" t="s">
        <v>1282</v>
      </c>
    </row>
    <row r="5" spans="1:11" x14ac:dyDescent="0.25">
      <c r="A5" s="13" t="s">
        <v>121</v>
      </c>
      <c r="B5" s="93" t="str">
        <f>'Matriz de Procesos OK'!H46</f>
        <v>Estampillas</v>
      </c>
      <c r="C5" s="93"/>
      <c r="D5" s="93"/>
      <c r="E5" s="93"/>
      <c r="F5" s="134" t="s">
        <v>657</v>
      </c>
      <c r="G5" s="134"/>
      <c r="H5" s="134"/>
      <c r="I5" s="135"/>
    </row>
    <row r="6" spans="1:11" x14ac:dyDescent="0.25">
      <c r="A6" s="4" t="s">
        <v>5</v>
      </c>
      <c r="B6" s="105" t="str">
        <f>'Matriz de Procesos OK'!G46</f>
        <v>2.5.3.1</v>
      </c>
      <c r="C6" s="105"/>
      <c r="D6" s="105"/>
      <c r="E6" s="105"/>
      <c r="F6" s="65"/>
      <c r="G6" s="65"/>
      <c r="H6" s="65"/>
      <c r="I6" s="65"/>
    </row>
    <row r="7" spans="1:11" x14ac:dyDescent="0.25">
      <c r="A7" s="11" t="s">
        <v>0</v>
      </c>
      <c r="B7" s="105">
        <v>1</v>
      </c>
      <c r="C7" s="105"/>
      <c r="D7" s="105"/>
      <c r="E7" s="105"/>
      <c r="F7" s="65"/>
      <c r="G7" s="65"/>
      <c r="H7" s="65"/>
      <c r="I7" s="65"/>
    </row>
    <row r="8" spans="1:11" x14ac:dyDescent="0.25">
      <c r="A8" s="11" t="s">
        <v>1</v>
      </c>
      <c r="B8" s="105" t="s">
        <v>1324</v>
      </c>
      <c r="C8" s="105"/>
      <c r="D8" s="105"/>
      <c r="E8" s="105"/>
      <c r="F8" s="65"/>
      <c r="G8" s="65"/>
      <c r="H8" s="65"/>
      <c r="I8" s="65"/>
    </row>
    <row r="9" spans="1:11" x14ac:dyDescent="0.25">
      <c r="A9" s="11" t="s">
        <v>23</v>
      </c>
      <c r="B9" s="105" t="str">
        <f>'Matriz de Procesos OK'!A20</f>
        <v>2. Gestión Administrativa y Financiera</v>
      </c>
      <c r="C9" s="105"/>
      <c r="D9" s="105"/>
      <c r="E9" s="105"/>
      <c r="F9" s="65"/>
      <c r="G9" s="65"/>
      <c r="H9" s="65"/>
      <c r="I9" s="65"/>
    </row>
    <row r="10" spans="1:11" x14ac:dyDescent="0.25">
      <c r="A10" s="11" t="s">
        <v>2</v>
      </c>
      <c r="B10" s="105" t="str">
        <f>'Matriz de Procesos OK'!D41</f>
        <v>Tesorería</v>
      </c>
      <c r="C10" s="105"/>
      <c r="D10" s="105"/>
      <c r="E10" s="105"/>
      <c r="F10" s="65"/>
      <c r="G10" s="65"/>
      <c r="H10" s="65"/>
      <c r="I10" s="65"/>
    </row>
    <row r="11" spans="1:11" x14ac:dyDescent="0.25">
      <c r="A11" s="11" t="s">
        <v>25</v>
      </c>
      <c r="B11" s="105" t="str">
        <f>'Matriz de Procesos OK'!F46</f>
        <v>Funciones complementarias al cargo</v>
      </c>
      <c r="C11" s="105"/>
      <c r="D11" s="105"/>
      <c r="E11" s="105"/>
      <c r="F11" s="65"/>
      <c r="G11" s="65"/>
      <c r="H11" s="65"/>
      <c r="I11" s="65"/>
    </row>
    <row r="12" spans="1:11" x14ac:dyDescent="0.25">
      <c r="A12" s="11" t="s">
        <v>26</v>
      </c>
      <c r="B12" s="105" t="str">
        <f>B5</f>
        <v>Estampillas</v>
      </c>
      <c r="C12" s="105"/>
      <c r="D12" s="105"/>
      <c r="E12" s="105"/>
      <c r="F12" s="65"/>
      <c r="G12" s="65"/>
      <c r="H12" s="65"/>
      <c r="I12" s="65"/>
    </row>
    <row r="13" spans="1:11" x14ac:dyDescent="0.25">
      <c r="A13" s="11" t="s">
        <v>9</v>
      </c>
      <c r="B13" s="105" t="str">
        <f>'Matriz de Procesos OK'!B41</f>
        <v>Tesorera</v>
      </c>
      <c r="C13" s="105"/>
      <c r="D13" s="105"/>
      <c r="E13" s="105"/>
      <c r="F13" s="65"/>
      <c r="G13" s="65"/>
      <c r="H13" s="65"/>
      <c r="I13" s="65"/>
    </row>
    <row r="14" spans="1:11" ht="15" customHeight="1" x14ac:dyDescent="0.25">
      <c r="A14" s="11" t="s">
        <v>3</v>
      </c>
      <c r="B14" s="105" t="s">
        <v>802</v>
      </c>
      <c r="C14" s="105"/>
      <c r="D14" s="105"/>
      <c r="E14" s="105"/>
      <c r="F14" s="65"/>
      <c r="G14" s="65"/>
      <c r="H14" s="65"/>
      <c r="I14" s="65"/>
      <c r="K14" s="43"/>
    </row>
    <row r="15" spans="1:11" ht="77.25" customHeight="1" x14ac:dyDescent="0.25">
      <c r="A15" s="11" t="s">
        <v>559</v>
      </c>
      <c r="B15" s="68" t="s">
        <v>803</v>
      </c>
      <c r="C15" s="68"/>
      <c r="D15" s="68"/>
      <c r="E15" s="68"/>
      <c r="F15" s="65"/>
      <c r="G15" s="65"/>
      <c r="H15" s="65"/>
      <c r="I15" s="65"/>
    </row>
    <row r="16" spans="1:11" x14ac:dyDescent="0.25">
      <c r="A16" s="11" t="s">
        <v>4</v>
      </c>
      <c r="B16" s="105" t="s">
        <v>804</v>
      </c>
      <c r="C16" s="105"/>
      <c r="D16" s="105"/>
      <c r="E16" s="105"/>
      <c r="F16" s="65"/>
      <c r="G16" s="65"/>
      <c r="H16" s="65"/>
      <c r="I16" s="65"/>
    </row>
    <row r="17" spans="1:11" ht="30" x14ac:dyDescent="0.25">
      <c r="A17" s="11" t="s">
        <v>106</v>
      </c>
      <c r="B17" s="105" t="s">
        <v>105</v>
      </c>
      <c r="C17" s="105"/>
      <c r="D17" s="105"/>
      <c r="E17" s="105"/>
      <c r="F17" s="65"/>
      <c r="G17" s="65"/>
      <c r="H17" s="65"/>
      <c r="I17" s="65"/>
    </row>
    <row r="18" spans="1:11" x14ac:dyDescent="0.25">
      <c r="A18" s="65"/>
      <c r="B18" s="65"/>
      <c r="C18" s="65"/>
      <c r="D18" s="65"/>
      <c r="E18" s="65"/>
      <c r="F18" s="65"/>
      <c r="G18" s="65"/>
      <c r="H18" s="65"/>
      <c r="I18" s="65"/>
    </row>
    <row r="19" spans="1:11" x14ac:dyDescent="0.25">
      <c r="A19" s="65"/>
      <c r="B19" s="65"/>
      <c r="C19" s="65"/>
      <c r="D19" s="65"/>
      <c r="E19" s="65"/>
      <c r="F19" s="65"/>
      <c r="G19" s="65"/>
      <c r="H19" s="65"/>
      <c r="I19" s="65"/>
    </row>
    <row r="20" spans="1:11" x14ac:dyDescent="0.25">
      <c r="A20" s="101" t="s">
        <v>102</v>
      </c>
      <c r="B20" s="101"/>
      <c r="C20" s="101"/>
      <c r="D20" s="101"/>
      <c r="E20" s="101"/>
      <c r="F20" s="65"/>
      <c r="G20" s="65"/>
      <c r="H20" s="65"/>
      <c r="I20" s="65"/>
      <c r="K20" s="43"/>
    </row>
    <row r="21" spans="1:11" x14ac:dyDescent="0.25">
      <c r="A21" s="12" t="s">
        <v>80</v>
      </c>
      <c r="B21" s="12" t="s">
        <v>100</v>
      </c>
      <c r="C21" s="101" t="s">
        <v>101</v>
      </c>
      <c r="D21" s="101"/>
      <c r="E21" s="101"/>
      <c r="F21" s="65"/>
      <c r="G21" s="65"/>
      <c r="H21" s="65"/>
      <c r="I21" s="65"/>
    </row>
    <row r="22" spans="1:11" ht="30" customHeight="1" x14ac:dyDescent="0.25">
      <c r="A22" s="5" t="s">
        <v>350</v>
      </c>
      <c r="B22" s="11" t="s">
        <v>796</v>
      </c>
      <c r="C22" s="68" t="s">
        <v>1331</v>
      </c>
      <c r="D22" s="68"/>
      <c r="E22" s="68"/>
      <c r="F22" s="65"/>
      <c r="G22" s="65"/>
      <c r="H22" s="65"/>
      <c r="I22" s="65"/>
    </row>
    <row r="23" spans="1:11" ht="33" customHeight="1" x14ac:dyDescent="0.25">
      <c r="A23" s="5" t="s">
        <v>164</v>
      </c>
      <c r="B23" s="11" t="s">
        <v>795</v>
      </c>
      <c r="C23" s="68" t="s">
        <v>792</v>
      </c>
      <c r="D23" s="68"/>
      <c r="E23" s="68"/>
      <c r="F23" s="65"/>
      <c r="G23" s="65"/>
      <c r="H23" s="65"/>
      <c r="I23" s="65"/>
      <c r="K23" s="43"/>
    </row>
    <row r="24" spans="1:11" ht="43.5" customHeight="1" x14ac:dyDescent="0.25">
      <c r="A24" s="5" t="s">
        <v>349</v>
      </c>
      <c r="B24" s="11" t="s">
        <v>797</v>
      </c>
      <c r="C24" s="68" t="s">
        <v>793</v>
      </c>
      <c r="D24" s="68"/>
      <c r="E24" s="68"/>
      <c r="F24" s="65"/>
      <c r="G24" s="65"/>
      <c r="H24" s="65"/>
      <c r="I24" s="65"/>
      <c r="K24" s="43"/>
    </row>
    <row r="25" spans="1:11" ht="42.75" customHeight="1" x14ac:dyDescent="0.25">
      <c r="A25" s="5" t="s">
        <v>395</v>
      </c>
      <c r="B25" s="11" t="s">
        <v>798</v>
      </c>
      <c r="C25" s="68" t="s">
        <v>794</v>
      </c>
      <c r="D25" s="68"/>
      <c r="E25" s="68"/>
      <c r="F25" s="65"/>
      <c r="G25" s="65"/>
      <c r="H25" s="65"/>
      <c r="I25" s="65"/>
    </row>
    <row r="26" spans="1:11" ht="60" customHeight="1" x14ac:dyDescent="0.25">
      <c r="A26" s="5" t="s">
        <v>157</v>
      </c>
      <c r="B26" s="11" t="s">
        <v>799</v>
      </c>
      <c r="C26" s="68" t="s">
        <v>800</v>
      </c>
      <c r="D26" s="68"/>
      <c r="E26" s="68"/>
      <c r="F26" s="65"/>
      <c r="G26" s="65"/>
      <c r="H26" s="65"/>
      <c r="I26" s="65"/>
    </row>
    <row r="27" spans="1:11" ht="61.5" customHeight="1" x14ac:dyDescent="0.25">
      <c r="A27" s="5" t="s">
        <v>173</v>
      </c>
      <c r="B27" s="11" t="s">
        <v>790</v>
      </c>
      <c r="C27" s="68" t="s">
        <v>801</v>
      </c>
      <c r="D27" s="68"/>
      <c r="E27" s="68"/>
      <c r="F27" s="65"/>
      <c r="G27" s="65"/>
      <c r="H27" s="65"/>
      <c r="I27" s="65"/>
    </row>
    <row r="28" spans="1:11" x14ac:dyDescent="0.25">
      <c r="A28" s="5" t="s">
        <v>174</v>
      </c>
      <c r="B28" s="11" t="s">
        <v>268</v>
      </c>
      <c r="C28" s="168" t="s">
        <v>805</v>
      </c>
      <c r="D28" s="68"/>
      <c r="E28" s="68"/>
      <c r="F28" s="65"/>
      <c r="G28" s="65"/>
      <c r="H28" s="65"/>
      <c r="I28" s="65"/>
    </row>
    <row r="30" spans="1:11" x14ac:dyDescent="0.25">
      <c r="A30" s="146" t="s">
        <v>185</v>
      </c>
      <c r="B30" s="147"/>
      <c r="C30" s="45" t="s">
        <v>742</v>
      </c>
      <c r="D30" s="146" t="s">
        <v>184</v>
      </c>
      <c r="E30" s="147"/>
      <c r="F30" s="20"/>
      <c r="G30" s="20"/>
      <c r="H30" s="20"/>
    </row>
  </sheetData>
  <mergeCells count="32">
    <mergeCell ref="B5:E5"/>
    <mergeCell ref="F5:I5"/>
    <mergeCell ref="A1:A4"/>
    <mergeCell ref="B1:G1"/>
    <mergeCell ref="B2:G2"/>
    <mergeCell ref="B3:G3"/>
    <mergeCell ref="B4:G4"/>
    <mergeCell ref="A18:E19"/>
    <mergeCell ref="B6:E6"/>
    <mergeCell ref="F6:I28"/>
    <mergeCell ref="B7:E7"/>
    <mergeCell ref="B8:E8"/>
    <mergeCell ref="B9:E9"/>
    <mergeCell ref="B10:E10"/>
    <mergeCell ref="B11:E11"/>
    <mergeCell ref="B12:E12"/>
    <mergeCell ref="B13:E13"/>
    <mergeCell ref="B14:E14"/>
    <mergeCell ref="B15:E15"/>
    <mergeCell ref="B16:E16"/>
    <mergeCell ref="B17:E17"/>
    <mergeCell ref="A20:E20"/>
    <mergeCell ref="A30:B30"/>
    <mergeCell ref="D30:E30"/>
    <mergeCell ref="C24:E24"/>
    <mergeCell ref="C27:E27"/>
    <mergeCell ref="C21:E21"/>
    <mergeCell ref="C23:E23"/>
    <mergeCell ref="C25:E25"/>
    <mergeCell ref="C26:E26"/>
    <mergeCell ref="C28:E28"/>
    <mergeCell ref="C22:E22"/>
  </mergeCells>
  <hyperlinks>
    <hyperlink ref="A30:B30" location="'1.1.2.2'!A1" display="VOLVER ARRIBA" xr:uid="{6A66D494-CA9E-4D57-8DBF-6BD01D624425}"/>
    <hyperlink ref="D30" location="'1.2.1.1'!A1" display="SIGUIENTE PROCEDIMIENTO" xr:uid="{C1B724A9-BAB9-49A7-9073-8E5449C804C5}"/>
    <hyperlink ref="C30" location="'Matriz de Procesos OK'!A1" display="MATRÍZ DE PROCESOS" xr:uid="{4499B5DB-30C5-4E6E-ABAE-946FCDE0EF0D}"/>
  </hyperlinks>
  <printOptions horizontalCentered="1" verticalCentered="1"/>
  <pageMargins left="0.70866141732283472" right="0.70866141732283472" top="0.74803149606299213" bottom="0.74803149606299213" header="0.31496062992125984" footer="0.31496062992125984"/>
  <pageSetup scale="71"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88418" r:id="rId4">
          <objectPr defaultSize="0" r:id="rId5">
            <anchor moveWithCells="1">
              <from>
                <xdr:col>5</xdr:col>
                <xdr:colOff>57150</xdr:colOff>
                <xdr:row>5</xdr:row>
                <xdr:rowOff>57150</xdr:rowOff>
              </from>
              <to>
                <xdr:col>8</xdr:col>
                <xdr:colOff>790575</xdr:colOff>
                <xdr:row>26</xdr:row>
                <xdr:rowOff>295275</xdr:rowOff>
              </to>
            </anchor>
          </objectPr>
        </oleObject>
      </mc:Choice>
      <mc:Fallback>
        <oleObject progId="Visio.Drawing.15" shapeId="188418" r:id="rId4"/>
      </mc:Fallback>
    </mc:AlternateContent>
  </oleObjec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45F2B-CEB6-4E92-8B1D-2817BFBEA72D}">
  <sheetPr>
    <pageSetUpPr fitToPage="1"/>
  </sheetPr>
  <dimension ref="A1:K31"/>
  <sheetViews>
    <sheetView topLeftCell="A5" zoomScaleNormal="100" workbookViewId="0">
      <selection activeCell="K15" sqref="K15"/>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6.85546875" customWidth="1"/>
    <col min="7" max="7" width="8.140625" hidden="1" customWidth="1"/>
    <col min="8" max="8" width="16.140625" bestFit="1" customWidth="1"/>
    <col min="9" max="9" width="14.28515625" bestFit="1" customWidth="1"/>
  </cols>
  <sheetData>
    <row r="1" spans="1:11" ht="19.5" customHeight="1" x14ac:dyDescent="0.25">
      <c r="A1" s="150"/>
      <c r="B1" s="107" t="s">
        <v>60</v>
      </c>
      <c r="C1" s="116"/>
      <c r="D1" s="116"/>
      <c r="E1" s="116"/>
      <c r="F1" s="116"/>
      <c r="G1" s="117"/>
      <c r="H1" s="21" t="s">
        <v>58</v>
      </c>
      <c r="I1" s="22" t="s">
        <v>6</v>
      </c>
    </row>
    <row r="2" spans="1:11" ht="19.5" customHeight="1" x14ac:dyDescent="0.25">
      <c r="A2" s="151"/>
      <c r="B2" s="107" t="s">
        <v>62</v>
      </c>
      <c r="C2" s="116"/>
      <c r="D2" s="116"/>
      <c r="E2" s="116"/>
      <c r="F2" s="116"/>
      <c r="G2" s="117"/>
      <c r="H2" s="21" t="s">
        <v>63</v>
      </c>
      <c r="I2" s="22" t="s">
        <v>1324</v>
      </c>
    </row>
    <row r="3" spans="1:11" ht="19.5" customHeight="1" x14ac:dyDescent="0.25">
      <c r="A3" s="151"/>
      <c r="B3" s="107" t="s">
        <v>61</v>
      </c>
      <c r="C3" s="116"/>
      <c r="D3" s="116"/>
      <c r="E3" s="116"/>
      <c r="F3" s="116"/>
      <c r="G3" s="117"/>
      <c r="H3" s="21" t="s">
        <v>59</v>
      </c>
      <c r="I3" s="48">
        <v>5</v>
      </c>
    </row>
    <row r="4" spans="1:11" ht="17.25" customHeight="1" x14ac:dyDescent="0.25">
      <c r="A4" s="152"/>
      <c r="B4" s="119"/>
      <c r="C4" s="120"/>
      <c r="D4" s="120"/>
      <c r="E4" s="120"/>
      <c r="F4" s="120"/>
      <c r="G4" s="121"/>
      <c r="H4" s="21" t="s">
        <v>57</v>
      </c>
      <c r="I4" s="22" t="s">
        <v>1283</v>
      </c>
    </row>
    <row r="5" spans="1:11" x14ac:dyDescent="0.25">
      <c r="A5" s="13" t="s">
        <v>121</v>
      </c>
      <c r="B5" s="93" t="str">
        <f>'Matriz de Procesos OK'!H47</f>
        <v>Conciliación bancaria</v>
      </c>
      <c r="C5" s="93"/>
      <c r="D5" s="93"/>
      <c r="E5" s="93"/>
      <c r="F5" s="134" t="s">
        <v>657</v>
      </c>
      <c r="G5" s="134"/>
      <c r="H5" s="134"/>
      <c r="I5" s="135"/>
    </row>
    <row r="6" spans="1:11" x14ac:dyDescent="0.25">
      <c r="A6" s="4" t="s">
        <v>5</v>
      </c>
      <c r="B6" s="105" t="str">
        <f>'Matriz de Procesos OK'!G47</f>
        <v>2.5.3.2</v>
      </c>
      <c r="C6" s="105"/>
      <c r="D6" s="105"/>
      <c r="E6" s="105"/>
      <c r="F6" s="65"/>
      <c r="G6" s="65"/>
      <c r="H6" s="65"/>
      <c r="I6" s="65"/>
    </row>
    <row r="7" spans="1:11" x14ac:dyDescent="0.25">
      <c r="A7" s="11" t="s">
        <v>0</v>
      </c>
      <c r="B7" s="105">
        <v>1</v>
      </c>
      <c r="C7" s="105"/>
      <c r="D7" s="105"/>
      <c r="E7" s="105"/>
      <c r="F7" s="65"/>
      <c r="G7" s="65"/>
      <c r="H7" s="65"/>
      <c r="I7" s="65"/>
    </row>
    <row r="8" spans="1:11" x14ac:dyDescent="0.25">
      <c r="A8" s="11" t="s">
        <v>1</v>
      </c>
      <c r="B8" s="105" t="s">
        <v>1324</v>
      </c>
      <c r="C8" s="105"/>
      <c r="D8" s="105"/>
      <c r="E8" s="105"/>
      <c r="F8" s="65"/>
      <c r="G8" s="65"/>
      <c r="H8" s="65"/>
      <c r="I8" s="65"/>
    </row>
    <row r="9" spans="1:11" x14ac:dyDescent="0.25">
      <c r="A9" s="11" t="s">
        <v>23</v>
      </c>
      <c r="B9" s="105" t="str">
        <f>'Matriz de Procesos OK'!A20</f>
        <v>2. Gestión Administrativa y Financiera</v>
      </c>
      <c r="C9" s="105"/>
      <c r="D9" s="105"/>
      <c r="E9" s="105"/>
      <c r="F9" s="65"/>
      <c r="G9" s="65"/>
      <c r="H9" s="65"/>
      <c r="I9" s="65"/>
    </row>
    <row r="10" spans="1:11" x14ac:dyDescent="0.25">
      <c r="A10" s="11" t="s">
        <v>2</v>
      </c>
      <c r="B10" s="105" t="str">
        <f>'Matriz de Procesos OK'!D41</f>
        <v>Tesorería</v>
      </c>
      <c r="C10" s="105"/>
      <c r="D10" s="105"/>
      <c r="E10" s="105"/>
      <c r="F10" s="65"/>
      <c r="G10" s="65"/>
      <c r="H10" s="65"/>
      <c r="I10" s="65"/>
    </row>
    <row r="11" spans="1:11" x14ac:dyDescent="0.25">
      <c r="A11" s="11" t="s">
        <v>25</v>
      </c>
      <c r="B11" s="105" t="str">
        <f>'Matriz de Procesos OK'!F46</f>
        <v>Funciones complementarias al cargo</v>
      </c>
      <c r="C11" s="105"/>
      <c r="D11" s="105"/>
      <c r="E11" s="105"/>
      <c r="F11" s="65"/>
      <c r="G11" s="65"/>
      <c r="H11" s="65"/>
      <c r="I11" s="65"/>
    </row>
    <row r="12" spans="1:11" x14ac:dyDescent="0.25">
      <c r="A12" s="11" t="s">
        <v>26</v>
      </c>
      <c r="B12" s="105" t="str">
        <f>B5</f>
        <v>Conciliación bancaria</v>
      </c>
      <c r="C12" s="105"/>
      <c r="D12" s="105"/>
      <c r="E12" s="105"/>
      <c r="F12" s="65"/>
      <c r="G12" s="65"/>
      <c r="H12" s="65"/>
      <c r="I12" s="65"/>
    </row>
    <row r="13" spans="1:11" x14ac:dyDescent="0.25">
      <c r="A13" s="11" t="s">
        <v>9</v>
      </c>
      <c r="B13" s="105" t="str">
        <f>'Matriz de Procesos OK'!B41</f>
        <v>Tesorera</v>
      </c>
      <c r="C13" s="105"/>
      <c r="D13" s="105"/>
      <c r="E13" s="105"/>
      <c r="F13" s="65"/>
      <c r="G13" s="65"/>
      <c r="H13" s="65"/>
      <c r="I13" s="65"/>
    </row>
    <row r="14" spans="1:11" ht="15" customHeight="1" x14ac:dyDescent="0.25">
      <c r="A14" s="11" t="s">
        <v>3</v>
      </c>
      <c r="B14" s="105" t="s">
        <v>807</v>
      </c>
      <c r="C14" s="105"/>
      <c r="D14" s="105"/>
      <c r="E14" s="105"/>
      <c r="F14" s="65"/>
      <c r="G14" s="65"/>
      <c r="H14" s="65"/>
      <c r="I14" s="65"/>
      <c r="K14" s="43"/>
    </row>
    <row r="15" spans="1:11" ht="60" customHeight="1" x14ac:dyDescent="0.25">
      <c r="A15" s="11" t="s">
        <v>559</v>
      </c>
      <c r="B15" s="68" t="s">
        <v>808</v>
      </c>
      <c r="C15" s="68"/>
      <c r="D15" s="68"/>
      <c r="E15" s="68"/>
      <c r="F15" s="65"/>
      <c r="G15" s="65"/>
      <c r="H15" s="65"/>
      <c r="I15" s="65"/>
    </row>
    <row r="16" spans="1:11" x14ac:dyDescent="0.25">
      <c r="A16" s="11" t="s">
        <v>4</v>
      </c>
      <c r="B16" s="105" t="s">
        <v>809</v>
      </c>
      <c r="C16" s="105"/>
      <c r="D16" s="105"/>
      <c r="E16" s="105"/>
      <c r="F16" s="65"/>
      <c r="G16" s="65"/>
      <c r="H16" s="65"/>
      <c r="I16" s="65"/>
    </row>
    <row r="17" spans="1:11" ht="30" x14ac:dyDescent="0.25">
      <c r="A17" s="11" t="s">
        <v>106</v>
      </c>
      <c r="B17" s="105" t="s">
        <v>105</v>
      </c>
      <c r="C17" s="105"/>
      <c r="D17" s="105"/>
      <c r="E17" s="105"/>
      <c r="F17" s="65"/>
      <c r="G17" s="65"/>
      <c r="H17" s="65"/>
      <c r="I17" s="65"/>
    </row>
    <row r="18" spans="1:11" x14ac:dyDescent="0.25">
      <c r="A18" s="65"/>
      <c r="B18" s="65"/>
      <c r="C18" s="65"/>
      <c r="D18" s="65"/>
      <c r="E18" s="65"/>
      <c r="F18" s="65"/>
      <c r="G18" s="65"/>
      <c r="H18" s="65"/>
      <c r="I18" s="65"/>
    </row>
    <row r="19" spans="1:11" x14ac:dyDescent="0.25">
      <c r="A19" s="65"/>
      <c r="B19" s="65"/>
      <c r="C19" s="65"/>
      <c r="D19" s="65"/>
      <c r="E19" s="65"/>
      <c r="F19" s="65"/>
      <c r="G19" s="65"/>
      <c r="H19" s="65"/>
      <c r="I19" s="65"/>
    </row>
    <row r="20" spans="1:11" x14ac:dyDescent="0.25">
      <c r="A20" s="101" t="s">
        <v>102</v>
      </c>
      <c r="B20" s="101"/>
      <c r="C20" s="101"/>
      <c r="D20" s="101"/>
      <c r="E20" s="101"/>
      <c r="F20" s="65"/>
      <c r="G20" s="65"/>
      <c r="H20" s="65"/>
      <c r="I20" s="65"/>
      <c r="K20" s="43"/>
    </row>
    <row r="21" spans="1:11" x14ac:dyDescent="0.25">
      <c r="A21" s="12" t="s">
        <v>80</v>
      </c>
      <c r="B21" s="12" t="s">
        <v>100</v>
      </c>
      <c r="C21" s="101" t="s">
        <v>101</v>
      </c>
      <c r="D21" s="101"/>
      <c r="E21" s="101"/>
      <c r="F21" s="65"/>
      <c r="G21" s="65"/>
      <c r="H21" s="65"/>
      <c r="I21" s="65"/>
    </row>
    <row r="22" spans="1:11" x14ac:dyDescent="0.25">
      <c r="A22" s="5" t="s">
        <v>153</v>
      </c>
      <c r="B22" s="11" t="s">
        <v>260</v>
      </c>
      <c r="C22" s="68" t="s">
        <v>811</v>
      </c>
      <c r="D22" s="68"/>
      <c r="E22" s="68"/>
      <c r="F22" s="65"/>
      <c r="G22" s="65"/>
      <c r="H22" s="65"/>
      <c r="I22" s="65"/>
    </row>
    <row r="23" spans="1:11" ht="44.25" customHeight="1" x14ac:dyDescent="0.25">
      <c r="A23" s="5" t="s">
        <v>154</v>
      </c>
      <c r="B23" s="11" t="s">
        <v>815</v>
      </c>
      <c r="C23" s="68" t="s">
        <v>812</v>
      </c>
      <c r="D23" s="68"/>
      <c r="E23" s="68"/>
      <c r="F23" s="65"/>
      <c r="G23" s="65"/>
      <c r="H23" s="65"/>
      <c r="I23" s="65"/>
      <c r="K23" s="43"/>
    </row>
    <row r="24" spans="1:11" ht="42" customHeight="1" x14ac:dyDescent="0.25">
      <c r="A24" s="5" t="s">
        <v>164</v>
      </c>
      <c r="B24" s="11" t="s">
        <v>816</v>
      </c>
      <c r="C24" s="68" t="s">
        <v>1332</v>
      </c>
      <c r="D24" s="68"/>
      <c r="E24" s="68"/>
      <c r="F24" s="65"/>
      <c r="G24" s="65"/>
      <c r="H24" s="65"/>
      <c r="I24" s="65"/>
      <c r="K24" s="43"/>
    </row>
    <row r="25" spans="1:11" ht="27.75" customHeight="1" x14ac:dyDescent="0.25">
      <c r="A25" s="5" t="s">
        <v>349</v>
      </c>
      <c r="B25" s="11" t="s">
        <v>817</v>
      </c>
      <c r="C25" s="68" t="s">
        <v>810</v>
      </c>
      <c r="D25" s="68"/>
      <c r="E25" s="68"/>
      <c r="F25" s="65"/>
      <c r="G25" s="65"/>
      <c r="H25" s="65"/>
      <c r="I25" s="65"/>
      <c r="K25" s="43"/>
    </row>
    <row r="26" spans="1:11" ht="30" customHeight="1" x14ac:dyDescent="0.25">
      <c r="A26" s="5" t="s">
        <v>395</v>
      </c>
      <c r="B26" s="11" t="s">
        <v>818</v>
      </c>
      <c r="C26" s="68" t="s">
        <v>1333</v>
      </c>
      <c r="D26" s="68"/>
      <c r="E26" s="68"/>
      <c r="F26" s="65"/>
      <c r="G26" s="65"/>
      <c r="H26" s="65"/>
      <c r="I26" s="65"/>
      <c r="K26" s="43"/>
    </row>
    <row r="27" spans="1:11" ht="26.25" customHeight="1" x14ac:dyDescent="0.25">
      <c r="A27" s="5" t="s">
        <v>639</v>
      </c>
      <c r="B27" s="11" t="s">
        <v>819</v>
      </c>
      <c r="C27" s="68" t="s">
        <v>813</v>
      </c>
      <c r="D27" s="68"/>
      <c r="E27" s="68"/>
      <c r="F27" s="65"/>
      <c r="G27" s="65"/>
      <c r="H27" s="65"/>
      <c r="I27" s="65"/>
      <c r="K27" s="43"/>
    </row>
    <row r="28" spans="1:11" ht="72" customHeight="1" x14ac:dyDescent="0.25">
      <c r="A28" s="5" t="s">
        <v>581</v>
      </c>
      <c r="B28" s="11" t="s">
        <v>820</v>
      </c>
      <c r="C28" s="68" t="s">
        <v>814</v>
      </c>
      <c r="D28" s="68"/>
      <c r="E28" s="68"/>
      <c r="F28" s="65"/>
      <c r="G28" s="65"/>
      <c r="H28" s="65"/>
      <c r="I28" s="65"/>
      <c r="K28" s="43"/>
    </row>
    <row r="29" spans="1:11" x14ac:dyDescent="0.25">
      <c r="A29" s="5" t="s">
        <v>234</v>
      </c>
      <c r="B29" s="11" t="s">
        <v>268</v>
      </c>
      <c r="C29" s="168" t="s">
        <v>805</v>
      </c>
      <c r="D29" s="68"/>
      <c r="E29" s="68"/>
      <c r="F29" s="65"/>
      <c r="G29" s="65"/>
      <c r="H29" s="65"/>
      <c r="I29" s="65"/>
      <c r="K29" s="43"/>
    </row>
    <row r="30" spans="1:11" x14ac:dyDescent="0.25">
      <c r="K30" s="43"/>
    </row>
    <row r="31" spans="1:11" x14ac:dyDescent="0.25">
      <c r="A31" s="146" t="s">
        <v>185</v>
      </c>
      <c r="B31" s="147"/>
      <c r="C31" s="45" t="s">
        <v>742</v>
      </c>
      <c r="D31" s="146" t="s">
        <v>184</v>
      </c>
      <c r="E31" s="147"/>
      <c r="F31" s="20"/>
      <c r="G31" s="20"/>
      <c r="H31" s="20"/>
    </row>
  </sheetData>
  <mergeCells count="33">
    <mergeCell ref="C29:E29"/>
    <mergeCell ref="A31:B31"/>
    <mergeCell ref="D31:E31"/>
    <mergeCell ref="C24:E24"/>
    <mergeCell ref="C22:E22"/>
    <mergeCell ref="C23:E23"/>
    <mergeCell ref="C25:E25"/>
    <mergeCell ref="C26:E26"/>
    <mergeCell ref="C27:E27"/>
    <mergeCell ref="C28:E28"/>
    <mergeCell ref="C21:E21"/>
    <mergeCell ref="B6:E6"/>
    <mergeCell ref="F6:I29"/>
    <mergeCell ref="B7:E7"/>
    <mergeCell ref="B8:E8"/>
    <mergeCell ref="B9:E9"/>
    <mergeCell ref="B10:E10"/>
    <mergeCell ref="B11:E11"/>
    <mergeCell ref="B12:E12"/>
    <mergeCell ref="B13:E13"/>
    <mergeCell ref="B14:E14"/>
    <mergeCell ref="B15:E15"/>
    <mergeCell ref="B16:E16"/>
    <mergeCell ref="B17:E17"/>
    <mergeCell ref="A18:E19"/>
    <mergeCell ref="A20:E20"/>
    <mergeCell ref="B5:E5"/>
    <mergeCell ref="F5:I5"/>
    <mergeCell ref="A1:A4"/>
    <mergeCell ref="B1:G1"/>
    <mergeCell ref="B2:G2"/>
    <mergeCell ref="B3:G3"/>
    <mergeCell ref="B4:G4"/>
  </mergeCells>
  <hyperlinks>
    <hyperlink ref="A31:B31" location="'1.1.2.2'!A1" display="VOLVER ARRIBA" xr:uid="{AF96D248-950B-426F-B90D-D3DBCB379B43}"/>
    <hyperlink ref="D31" location="'1.2.1.1'!A1" display="SIGUIENTE PROCEDIMIENTO" xr:uid="{D615CFDF-85C6-4AA2-9ECF-32DB8FE7EC11}"/>
    <hyperlink ref="C31" location="'Matriz de Procesos OK'!A1" display="MATRÍZ DE PROCESOS" xr:uid="{AF43F965-673C-49D7-A133-012260817301}"/>
  </hyperlinks>
  <printOptions horizontalCentered="1" verticalCentered="1"/>
  <pageMargins left="0.70866141732283472" right="0.70866141732283472" top="0.74803149606299213" bottom="0.74803149606299213" header="0.31496062992125984" footer="0.31496062992125984"/>
  <pageSetup scale="74"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94562" r:id="rId4">
          <objectPr defaultSize="0" autoPict="0" r:id="rId5">
            <anchor moveWithCells="1">
              <from>
                <xdr:col>5</xdr:col>
                <xdr:colOff>47625</xdr:colOff>
                <xdr:row>5</xdr:row>
                <xdr:rowOff>47625</xdr:rowOff>
              </from>
              <to>
                <xdr:col>8</xdr:col>
                <xdr:colOff>819150</xdr:colOff>
                <xdr:row>28</xdr:row>
                <xdr:rowOff>66675</xdr:rowOff>
              </to>
            </anchor>
          </objectPr>
        </oleObject>
      </mc:Choice>
      <mc:Fallback>
        <oleObject progId="Visio.Drawing.15" shapeId="194562" r:id="rId4"/>
      </mc:Fallback>
    </mc:AlternateContent>
  </oleObjec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B60EF-069B-4C12-A7FD-C03557C41E47}">
  <sheetPr>
    <pageSetUpPr fitToPage="1"/>
  </sheetPr>
  <dimension ref="A1:O35"/>
  <sheetViews>
    <sheetView topLeftCell="A9" workbookViewId="0">
      <selection activeCell="B9" sqref="B9:E9"/>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5.85546875" customWidth="1"/>
    <col min="7" max="7" width="5.140625" customWidth="1"/>
    <col min="8" max="8" width="16.140625" bestFit="1" customWidth="1"/>
    <col min="9" max="9" width="14.28515625" bestFit="1" customWidth="1"/>
    <col min="10" max="15" width="11.5703125" customWidth="1"/>
  </cols>
  <sheetData>
    <row r="1" spans="1:9" ht="19.5" customHeight="1" x14ac:dyDescent="0.25">
      <c r="A1" s="150"/>
      <c r="B1" s="107" t="s">
        <v>60</v>
      </c>
      <c r="C1" s="116"/>
      <c r="D1" s="116"/>
      <c r="E1" s="116"/>
      <c r="F1" s="116"/>
      <c r="G1" s="117"/>
      <c r="H1" s="21" t="s">
        <v>58</v>
      </c>
      <c r="I1" s="22" t="s">
        <v>6</v>
      </c>
    </row>
    <row r="2" spans="1:9" ht="19.5" customHeight="1" x14ac:dyDescent="0.25">
      <c r="A2" s="151"/>
      <c r="B2" s="107" t="s">
        <v>62</v>
      </c>
      <c r="C2" s="116"/>
      <c r="D2" s="116"/>
      <c r="E2" s="116"/>
      <c r="F2" s="116"/>
      <c r="G2" s="117"/>
      <c r="H2" s="21" t="s">
        <v>63</v>
      </c>
      <c r="I2" s="22" t="s">
        <v>1324</v>
      </c>
    </row>
    <row r="3" spans="1:9" ht="19.5" customHeight="1" x14ac:dyDescent="0.25">
      <c r="A3" s="151"/>
      <c r="B3" s="107" t="s">
        <v>61</v>
      </c>
      <c r="C3" s="116"/>
      <c r="D3" s="116"/>
      <c r="E3" s="116"/>
      <c r="F3" s="116"/>
      <c r="G3" s="117"/>
      <c r="H3" s="21" t="s">
        <v>59</v>
      </c>
      <c r="I3" s="48">
        <v>5</v>
      </c>
    </row>
    <row r="4" spans="1:9" ht="17.25" customHeight="1" x14ac:dyDescent="0.25">
      <c r="A4" s="152"/>
      <c r="B4" s="119"/>
      <c r="C4" s="120"/>
      <c r="D4" s="120"/>
      <c r="E4" s="120"/>
      <c r="F4" s="120"/>
      <c r="G4" s="121"/>
      <c r="H4" s="21" t="s">
        <v>57</v>
      </c>
      <c r="I4" s="22" t="s">
        <v>1284</v>
      </c>
    </row>
    <row r="5" spans="1:9" x14ac:dyDescent="0.25">
      <c r="A5" s="13" t="s">
        <v>121</v>
      </c>
      <c r="B5" s="93" t="str">
        <f>'Matriz de Procesos OK'!H48</f>
        <v>Citación para notificación personal</v>
      </c>
      <c r="C5" s="93"/>
      <c r="D5" s="93"/>
      <c r="E5" s="93"/>
      <c r="F5" s="134" t="s">
        <v>657</v>
      </c>
      <c r="G5" s="134"/>
      <c r="H5" s="134"/>
      <c r="I5" s="135"/>
    </row>
    <row r="6" spans="1:9" x14ac:dyDescent="0.25">
      <c r="A6" s="4" t="s">
        <v>5</v>
      </c>
      <c r="B6" s="105" t="str">
        <f>'Matriz de Procesos OK'!G48</f>
        <v>2.5.4.1</v>
      </c>
      <c r="C6" s="105"/>
      <c r="D6" s="105"/>
      <c r="E6" s="139"/>
      <c r="F6" s="65"/>
      <c r="G6" s="65"/>
      <c r="H6" s="65"/>
      <c r="I6" s="65"/>
    </row>
    <row r="7" spans="1:9" x14ac:dyDescent="0.25">
      <c r="A7" s="11" t="s">
        <v>0</v>
      </c>
      <c r="B7" s="105">
        <v>1</v>
      </c>
      <c r="C7" s="105"/>
      <c r="D7" s="105"/>
      <c r="E7" s="139"/>
      <c r="F7" s="65"/>
      <c r="G7" s="65"/>
      <c r="H7" s="65"/>
      <c r="I7" s="65"/>
    </row>
    <row r="8" spans="1:9" x14ac:dyDescent="0.25">
      <c r="A8" s="11" t="s">
        <v>1</v>
      </c>
      <c r="B8" s="105" t="s">
        <v>1324</v>
      </c>
      <c r="C8" s="105"/>
      <c r="D8" s="105"/>
      <c r="E8" s="139"/>
      <c r="F8" s="65"/>
      <c r="G8" s="65"/>
      <c r="H8" s="65"/>
      <c r="I8" s="65"/>
    </row>
    <row r="9" spans="1:9" x14ac:dyDescent="0.25">
      <c r="A9" s="11" t="s">
        <v>23</v>
      </c>
      <c r="B9" s="105" t="str">
        <f>'Matriz de Procesos OK'!A20</f>
        <v>2. Gestión Administrativa y Financiera</v>
      </c>
      <c r="C9" s="105"/>
      <c r="D9" s="105"/>
      <c r="E9" s="139"/>
      <c r="F9" s="65"/>
      <c r="G9" s="65"/>
      <c r="H9" s="65"/>
      <c r="I9" s="65"/>
    </row>
    <row r="10" spans="1:9" x14ac:dyDescent="0.25">
      <c r="A10" s="11" t="s">
        <v>2</v>
      </c>
      <c r="B10" s="105" t="str">
        <f>'Matriz de Procesos OK'!D41</f>
        <v>Tesorería</v>
      </c>
      <c r="C10" s="105"/>
      <c r="D10" s="105"/>
      <c r="E10" s="139"/>
      <c r="F10" s="65"/>
      <c r="G10" s="65"/>
      <c r="H10" s="65"/>
      <c r="I10" s="65"/>
    </row>
    <row r="11" spans="1:9" x14ac:dyDescent="0.25">
      <c r="A11" s="11" t="s">
        <v>25</v>
      </c>
      <c r="B11" s="105" t="str">
        <f>'Matriz de Procesos OK'!F48</f>
        <v>Cobro coactivo</v>
      </c>
      <c r="C11" s="105"/>
      <c r="D11" s="105"/>
      <c r="E11" s="139"/>
      <c r="F11" s="65"/>
      <c r="G11" s="65"/>
      <c r="H11" s="65"/>
      <c r="I11" s="65"/>
    </row>
    <row r="12" spans="1:9" x14ac:dyDescent="0.25">
      <c r="A12" s="11" t="s">
        <v>26</v>
      </c>
      <c r="B12" s="105" t="str">
        <f>B5</f>
        <v>Citación para notificación personal</v>
      </c>
      <c r="C12" s="105"/>
      <c r="D12" s="105"/>
      <c r="E12" s="139"/>
      <c r="F12" s="65"/>
      <c r="G12" s="65"/>
      <c r="H12" s="65"/>
      <c r="I12" s="65"/>
    </row>
    <row r="13" spans="1:9" x14ac:dyDescent="0.25">
      <c r="A13" s="11" t="s">
        <v>9</v>
      </c>
      <c r="B13" s="105" t="str">
        <f>'Matriz de Procesos OK'!B48</f>
        <v>Aux Admtvo con funciones de cobro coactivo</v>
      </c>
      <c r="C13" s="105"/>
      <c r="D13" s="105"/>
      <c r="E13" s="139"/>
      <c r="F13" s="65"/>
      <c r="G13" s="65"/>
      <c r="H13" s="65"/>
      <c r="I13" s="65"/>
    </row>
    <row r="14" spans="1:9" ht="15" customHeight="1" x14ac:dyDescent="0.25">
      <c r="A14" s="11" t="s">
        <v>3</v>
      </c>
      <c r="B14" s="105" t="s">
        <v>1125</v>
      </c>
      <c r="C14" s="105"/>
      <c r="D14" s="105"/>
      <c r="E14" s="139"/>
      <c r="F14" s="65"/>
      <c r="G14" s="65"/>
      <c r="H14" s="65"/>
      <c r="I14" s="65"/>
    </row>
    <row r="15" spans="1:9" ht="28.5" customHeight="1" x14ac:dyDescent="0.25">
      <c r="A15" s="11" t="s">
        <v>559</v>
      </c>
      <c r="B15" s="68" t="s">
        <v>1126</v>
      </c>
      <c r="C15" s="68"/>
      <c r="D15" s="68"/>
      <c r="E15" s="141"/>
      <c r="F15" s="65"/>
      <c r="G15" s="65"/>
      <c r="H15" s="65"/>
      <c r="I15" s="65"/>
    </row>
    <row r="16" spans="1:9" x14ac:dyDescent="0.25">
      <c r="A16" s="11" t="s">
        <v>4</v>
      </c>
      <c r="B16" s="105" t="s">
        <v>1315</v>
      </c>
      <c r="C16" s="105"/>
      <c r="D16" s="105"/>
      <c r="E16" s="139"/>
      <c r="F16" s="65"/>
      <c r="G16" s="65"/>
      <c r="H16" s="65"/>
      <c r="I16" s="65"/>
    </row>
    <row r="17" spans="1:15" ht="30" x14ac:dyDescent="0.25">
      <c r="A17" s="11" t="s">
        <v>106</v>
      </c>
      <c r="B17" s="105" t="s">
        <v>105</v>
      </c>
      <c r="C17" s="105"/>
      <c r="D17" s="105"/>
      <c r="E17" s="139"/>
      <c r="F17" s="65"/>
      <c r="G17" s="65"/>
      <c r="H17" s="65"/>
      <c r="I17" s="65"/>
    </row>
    <row r="18" spans="1:15" x14ac:dyDescent="0.25">
      <c r="A18" s="65"/>
      <c r="B18" s="65"/>
      <c r="C18" s="65"/>
      <c r="D18" s="65"/>
      <c r="E18" s="130"/>
      <c r="F18" s="65"/>
      <c r="G18" s="65"/>
      <c r="H18" s="65"/>
      <c r="I18" s="65"/>
    </row>
    <row r="19" spans="1:15" x14ac:dyDescent="0.25">
      <c r="A19" s="65"/>
      <c r="B19" s="65"/>
      <c r="C19" s="65"/>
      <c r="D19" s="65"/>
      <c r="E19" s="130"/>
      <c r="F19" s="65"/>
      <c r="G19" s="65"/>
      <c r="H19" s="65"/>
      <c r="I19" s="65"/>
    </row>
    <row r="20" spans="1:15" x14ac:dyDescent="0.25">
      <c r="A20" s="101" t="s">
        <v>102</v>
      </c>
      <c r="B20" s="101"/>
      <c r="C20" s="101"/>
      <c r="D20" s="101"/>
      <c r="E20" s="140"/>
      <c r="F20" s="65"/>
      <c r="G20" s="65"/>
      <c r="H20" s="65"/>
      <c r="I20" s="65"/>
    </row>
    <row r="21" spans="1:15" x14ac:dyDescent="0.25">
      <c r="A21" s="12" t="s">
        <v>80</v>
      </c>
      <c r="B21" s="12" t="s">
        <v>100</v>
      </c>
      <c r="C21" s="101" t="s">
        <v>101</v>
      </c>
      <c r="D21" s="101"/>
      <c r="E21" s="140"/>
      <c r="F21" s="65"/>
      <c r="G21" s="65"/>
      <c r="H21" s="65"/>
      <c r="I21" s="65"/>
    </row>
    <row r="22" spans="1:15" ht="42.75" customHeight="1" x14ac:dyDescent="0.25">
      <c r="A22" s="5" t="s">
        <v>350</v>
      </c>
      <c r="B22" s="11" t="s">
        <v>260</v>
      </c>
      <c r="C22" s="141" t="s">
        <v>1316</v>
      </c>
      <c r="D22" s="148"/>
      <c r="E22" s="148"/>
      <c r="F22" s="65"/>
      <c r="G22" s="65"/>
      <c r="H22" s="65"/>
      <c r="I22" s="65"/>
    </row>
    <row r="23" spans="1:15" ht="60.75" customHeight="1" x14ac:dyDescent="0.25">
      <c r="A23" s="5" t="s">
        <v>164</v>
      </c>
      <c r="B23" s="11" t="s">
        <v>1147</v>
      </c>
      <c r="C23" s="141" t="s">
        <v>1317</v>
      </c>
      <c r="D23" s="148"/>
      <c r="E23" s="148"/>
      <c r="F23" s="65"/>
      <c r="G23" s="65"/>
      <c r="H23" s="65"/>
      <c r="I23" s="65"/>
      <c r="J23" s="1"/>
      <c r="K23" s="1"/>
      <c r="L23" s="1"/>
      <c r="M23" s="1"/>
      <c r="N23" s="1"/>
      <c r="O23" s="1"/>
    </row>
    <row r="24" spans="1:15" ht="43.5" customHeight="1" x14ac:dyDescent="0.25">
      <c r="A24" s="5" t="s">
        <v>349</v>
      </c>
      <c r="B24" s="11" t="s">
        <v>563</v>
      </c>
      <c r="C24" s="141" t="s">
        <v>1318</v>
      </c>
      <c r="D24" s="148"/>
      <c r="E24" s="148"/>
      <c r="F24" s="65"/>
      <c r="G24" s="65"/>
      <c r="H24" s="65"/>
      <c r="I24" s="65"/>
    </row>
    <row r="25" spans="1:15" ht="58.5" customHeight="1" x14ac:dyDescent="0.25">
      <c r="A25" s="5" t="s">
        <v>348</v>
      </c>
      <c r="B25" s="11" t="s">
        <v>1148</v>
      </c>
      <c r="C25" s="141" t="s">
        <v>1319</v>
      </c>
      <c r="D25" s="148"/>
      <c r="E25" s="148"/>
      <c r="F25" s="65"/>
      <c r="G25" s="65"/>
      <c r="H25" s="65"/>
      <c r="I25" s="65"/>
    </row>
    <row r="26" spans="1:15" ht="43.5" customHeight="1" x14ac:dyDescent="0.25">
      <c r="A26" s="5" t="s">
        <v>682</v>
      </c>
      <c r="B26" s="11" t="s">
        <v>1149</v>
      </c>
      <c r="C26" s="141" t="s">
        <v>1156</v>
      </c>
      <c r="D26" s="148"/>
      <c r="E26" s="148"/>
      <c r="F26" s="65"/>
      <c r="G26" s="65"/>
      <c r="H26" s="65"/>
      <c r="I26" s="65"/>
    </row>
    <row r="27" spans="1:15" ht="28.5" customHeight="1" x14ac:dyDescent="0.25">
      <c r="A27" s="5" t="s">
        <v>1150</v>
      </c>
      <c r="B27" s="11" t="s">
        <v>1151</v>
      </c>
      <c r="C27" s="141" t="s">
        <v>1320</v>
      </c>
      <c r="D27" s="148"/>
      <c r="E27" s="148"/>
      <c r="F27" s="65"/>
      <c r="G27" s="65"/>
      <c r="H27" s="65"/>
      <c r="I27" s="65"/>
    </row>
    <row r="28" spans="1:15" ht="43.5" customHeight="1" x14ac:dyDescent="0.25">
      <c r="A28" s="5" t="s">
        <v>1152</v>
      </c>
      <c r="B28" s="11" t="s">
        <v>1153</v>
      </c>
      <c r="C28" s="141" t="s">
        <v>1122</v>
      </c>
      <c r="D28" s="148"/>
      <c r="E28" s="148"/>
      <c r="F28" s="65"/>
      <c r="G28" s="65"/>
      <c r="H28" s="65"/>
      <c r="I28" s="65"/>
    </row>
    <row r="29" spans="1:15" ht="60.75" customHeight="1" x14ac:dyDescent="0.25">
      <c r="A29" s="5" t="s">
        <v>1154</v>
      </c>
      <c r="B29" s="11" t="s">
        <v>741</v>
      </c>
      <c r="C29" s="141" t="s">
        <v>1321</v>
      </c>
      <c r="D29" s="148"/>
      <c r="E29" s="148"/>
      <c r="F29" s="65"/>
      <c r="G29" s="65"/>
      <c r="H29" s="65"/>
      <c r="I29" s="65"/>
    </row>
    <row r="30" spans="1:15" ht="90.75" customHeight="1" x14ac:dyDescent="0.25">
      <c r="A30" s="76" t="s">
        <v>1155</v>
      </c>
      <c r="B30" s="164" t="s">
        <v>1157</v>
      </c>
      <c r="C30" s="141" t="s">
        <v>1179</v>
      </c>
      <c r="D30" s="148"/>
      <c r="E30" s="148"/>
      <c r="F30" s="65"/>
      <c r="G30" s="65"/>
      <c r="H30" s="65"/>
      <c r="I30" s="65"/>
    </row>
    <row r="31" spans="1:15" ht="29.25" customHeight="1" x14ac:dyDescent="0.25">
      <c r="A31" s="89"/>
      <c r="B31" s="165"/>
      <c r="C31" s="141" t="s">
        <v>1178</v>
      </c>
      <c r="D31" s="148"/>
      <c r="E31" s="148"/>
      <c r="F31" s="65"/>
      <c r="G31" s="65"/>
      <c r="H31" s="65"/>
      <c r="I31" s="65"/>
    </row>
    <row r="32" spans="1:15" ht="27" customHeight="1" x14ac:dyDescent="0.25">
      <c r="A32" s="77"/>
      <c r="B32" s="166"/>
      <c r="C32" s="141" t="s">
        <v>1146</v>
      </c>
      <c r="D32" s="148"/>
      <c r="E32" s="148"/>
      <c r="F32" s="65"/>
      <c r="G32" s="65"/>
      <c r="H32" s="65"/>
      <c r="I32" s="65"/>
    </row>
    <row r="33" spans="1:9" ht="43.5" customHeight="1" x14ac:dyDescent="0.25">
      <c r="A33" s="5" t="s">
        <v>1158</v>
      </c>
      <c r="B33" s="11" t="s">
        <v>268</v>
      </c>
      <c r="C33" s="141" t="s">
        <v>1159</v>
      </c>
      <c r="D33" s="148"/>
      <c r="E33" s="148"/>
      <c r="F33" s="65"/>
      <c r="G33" s="65"/>
      <c r="H33" s="65"/>
      <c r="I33" s="65"/>
    </row>
    <row r="34" spans="1:9" ht="15.75" customHeight="1" x14ac:dyDescent="0.25">
      <c r="F34" s="65"/>
      <c r="G34" s="65"/>
      <c r="H34" s="65"/>
      <c r="I34" s="65"/>
    </row>
    <row r="35" spans="1:9" x14ac:dyDescent="0.25">
      <c r="A35" s="146" t="s">
        <v>185</v>
      </c>
      <c r="B35" s="147"/>
      <c r="C35" s="45" t="s">
        <v>742</v>
      </c>
      <c r="D35" s="167" t="s">
        <v>184</v>
      </c>
      <c r="E35" s="146"/>
      <c r="F35" s="65"/>
      <c r="G35" s="65"/>
      <c r="H35" s="65"/>
      <c r="I35" s="65"/>
    </row>
  </sheetData>
  <mergeCells count="39">
    <mergeCell ref="B11:E11"/>
    <mergeCell ref="B12:E12"/>
    <mergeCell ref="B13:E13"/>
    <mergeCell ref="B14:E14"/>
    <mergeCell ref="A1:A4"/>
    <mergeCell ref="B1:G1"/>
    <mergeCell ref="B2:G2"/>
    <mergeCell ref="B3:G3"/>
    <mergeCell ref="B4:G4"/>
    <mergeCell ref="B5:E5"/>
    <mergeCell ref="F5:I5"/>
    <mergeCell ref="B6:E6"/>
    <mergeCell ref="B7:E7"/>
    <mergeCell ref="B8:E8"/>
    <mergeCell ref="B9:E9"/>
    <mergeCell ref="B10:E10"/>
    <mergeCell ref="C27:E27"/>
    <mergeCell ref="B15:E15"/>
    <mergeCell ref="B16:E16"/>
    <mergeCell ref="B17:E17"/>
    <mergeCell ref="A18:E19"/>
    <mergeCell ref="A20:E20"/>
    <mergeCell ref="C21:E21"/>
    <mergeCell ref="B30:B32"/>
    <mergeCell ref="A30:A32"/>
    <mergeCell ref="F6:I35"/>
    <mergeCell ref="C28:E28"/>
    <mergeCell ref="C29:E29"/>
    <mergeCell ref="A35:B35"/>
    <mergeCell ref="D35:E35"/>
    <mergeCell ref="C30:E30"/>
    <mergeCell ref="C31:E31"/>
    <mergeCell ref="C32:E32"/>
    <mergeCell ref="C33:E33"/>
    <mergeCell ref="C22:E22"/>
    <mergeCell ref="C23:E23"/>
    <mergeCell ref="C24:E24"/>
    <mergeCell ref="C25:E25"/>
    <mergeCell ref="C26:E26"/>
  </mergeCells>
  <hyperlinks>
    <hyperlink ref="D35" location="'1.2.1.1'!A1" display="SIGUIENTE PROCEDIMIENTO" xr:uid="{7F158893-A11C-435F-8C7C-EA1F939BD2B4}"/>
    <hyperlink ref="A35:B35" location="'1.1.2.2'!A1" display="VOLVER ARRIBA" xr:uid="{E183031F-9817-44BA-9FA3-B105B7FCCB54}"/>
    <hyperlink ref="C35" location="'Matriz de Procesos OK'!A1" display="MATRÍZ DE PROCESOS" xr:uid="{0BCB4E28-DC79-4DC7-83CC-7D61B82ECCFF}"/>
  </hyperlinks>
  <printOptions horizontalCentered="1" verticalCentered="1"/>
  <pageMargins left="0.70866141732283472" right="0.70866141732283472" top="0.74803149606299213" bottom="0.74803149606299213" header="0.31496062992125984" footer="0.31496062992125984"/>
  <pageSetup scale="67" orientation="portrait" r:id="rId1"/>
  <headerFooter>
    <oddFooter>&amp;L&amp;"-,Cursiva"Jeyson Andrey Sotelo Amaya
Contratista</oddFooter>
  </headerFooter>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F1449-2DC2-4B2D-8B05-94DA4CF2906E}">
  <sheetPr>
    <pageSetUpPr fitToPage="1"/>
  </sheetPr>
  <dimension ref="A1:O32"/>
  <sheetViews>
    <sheetView topLeftCell="A24" zoomScaleNormal="100" workbookViewId="0">
      <selection activeCell="K28" sqref="K28"/>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7" width="0.7109375" customWidth="1"/>
    <col min="8" max="8" width="16.140625" bestFit="1" customWidth="1"/>
    <col min="9" max="9" width="14.28515625" bestFit="1" customWidth="1"/>
    <col min="10" max="15" width="11.5703125" customWidth="1"/>
  </cols>
  <sheetData>
    <row r="1" spans="1:9" ht="19.5" customHeight="1" x14ac:dyDescent="0.25">
      <c r="A1" s="150"/>
      <c r="B1" s="107" t="s">
        <v>60</v>
      </c>
      <c r="C1" s="116"/>
      <c r="D1" s="116"/>
      <c r="E1" s="116"/>
      <c r="F1" s="116"/>
      <c r="G1" s="117"/>
      <c r="H1" s="21" t="s">
        <v>58</v>
      </c>
      <c r="I1" s="22" t="s">
        <v>6</v>
      </c>
    </row>
    <row r="2" spans="1:9" ht="19.5" customHeight="1" x14ac:dyDescent="0.25">
      <c r="A2" s="151"/>
      <c r="B2" s="107" t="s">
        <v>62</v>
      </c>
      <c r="C2" s="116"/>
      <c r="D2" s="116"/>
      <c r="E2" s="116"/>
      <c r="F2" s="116"/>
      <c r="G2" s="117"/>
      <c r="H2" s="21" t="s">
        <v>63</v>
      </c>
      <c r="I2" s="22" t="s">
        <v>1324</v>
      </c>
    </row>
    <row r="3" spans="1:9" ht="19.5" customHeight="1" x14ac:dyDescent="0.25">
      <c r="A3" s="151"/>
      <c r="B3" s="107" t="s">
        <v>61</v>
      </c>
      <c r="C3" s="116"/>
      <c r="D3" s="116"/>
      <c r="E3" s="116"/>
      <c r="F3" s="116"/>
      <c r="G3" s="117"/>
      <c r="H3" s="21" t="s">
        <v>59</v>
      </c>
      <c r="I3" s="48">
        <v>5</v>
      </c>
    </row>
    <row r="4" spans="1:9" ht="17.25" customHeight="1" x14ac:dyDescent="0.25">
      <c r="A4" s="152"/>
      <c r="B4" s="119"/>
      <c r="C4" s="120"/>
      <c r="D4" s="120"/>
      <c r="E4" s="120"/>
      <c r="F4" s="120"/>
      <c r="G4" s="121"/>
      <c r="H4" s="21" t="s">
        <v>57</v>
      </c>
      <c r="I4" s="22" t="s">
        <v>1285</v>
      </c>
    </row>
    <row r="5" spans="1:9" x14ac:dyDescent="0.25">
      <c r="A5" s="13" t="s">
        <v>121</v>
      </c>
      <c r="B5" s="93" t="str">
        <f>'Matriz de Procesos OK'!H49</f>
        <v>Acuerdos de pago</v>
      </c>
      <c r="C5" s="93"/>
      <c r="D5" s="93"/>
      <c r="E5" s="93"/>
      <c r="F5" s="134" t="s">
        <v>657</v>
      </c>
      <c r="G5" s="134"/>
      <c r="H5" s="134"/>
      <c r="I5" s="135"/>
    </row>
    <row r="6" spans="1:9" x14ac:dyDescent="0.25">
      <c r="A6" s="4" t="s">
        <v>5</v>
      </c>
      <c r="B6" s="105" t="str">
        <f>'Matriz de Procesos OK'!G49</f>
        <v>2.5.4.2</v>
      </c>
      <c r="C6" s="105"/>
      <c r="D6" s="105"/>
      <c r="E6" s="139"/>
      <c r="F6" s="65"/>
      <c r="G6" s="65"/>
      <c r="H6" s="65"/>
      <c r="I6" s="65"/>
    </row>
    <row r="7" spans="1:9" x14ac:dyDescent="0.25">
      <c r="A7" s="11" t="s">
        <v>0</v>
      </c>
      <c r="B7" s="105">
        <v>1</v>
      </c>
      <c r="C7" s="105"/>
      <c r="D7" s="105"/>
      <c r="E7" s="139"/>
      <c r="F7" s="65"/>
      <c r="G7" s="65"/>
      <c r="H7" s="65"/>
      <c r="I7" s="65"/>
    </row>
    <row r="8" spans="1:9" x14ac:dyDescent="0.25">
      <c r="A8" s="11" t="s">
        <v>1</v>
      </c>
      <c r="B8" s="105" t="s">
        <v>1324</v>
      </c>
      <c r="C8" s="105"/>
      <c r="D8" s="105"/>
      <c r="E8" s="139"/>
      <c r="F8" s="65"/>
      <c r="G8" s="65"/>
      <c r="H8" s="65"/>
      <c r="I8" s="65"/>
    </row>
    <row r="9" spans="1:9" x14ac:dyDescent="0.25">
      <c r="A9" s="11" t="s">
        <v>23</v>
      </c>
      <c r="B9" s="105" t="str">
        <f>'Matriz de Procesos OK'!A20</f>
        <v>2. Gestión Administrativa y Financiera</v>
      </c>
      <c r="C9" s="105"/>
      <c r="D9" s="105"/>
      <c r="E9" s="139"/>
      <c r="F9" s="65"/>
      <c r="G9" s="65"/>
      <c r="H9" s="65"/>
      <c r="I9" s="65"/>
    </row>
    <row r="10" spans="1:9" ht="15" customHeight="1" x14ac:dyDescent="0.25">
      <c r="A10" s="11" t="s">
        <v>2</v>
      </c>
      <c r="B10" s="105" t="str">
        <f>'Matriz de Procesos OK'!D41</f>
        <v>Tesorería</v>
      </c>
      <c r="C10" s="105"/>
      <c r="D10" s="105"/>
      <c r="E10" s="139"/>
      <c r="F10" s="65"/>
      <c r="G10" s="65"/>
      <c r="H10" s="65"/>
      <c r="I10" s="65"/>
    </row>
    <row r="11" spans="1:9" ht="15" customHeight="1" x14ac:dyDescent="0.25">
      <c r="A11" s="11" t="s">
        <v>25</v>
      </c>
      <c r="B11" s="105" t="str">
        <f>'Matriz de Procesos OK'!F48</f>
        <v>Cobro coactivo</v>
      </c>
      <c r="C11" s="105"/>
      <c r="D11" s="105"/>
      <c r="E11" s="139"/>
      <c r="F11" s="65"/>
      <c r="G11" s="65"/>
      <c r="H11" s="65"/>
      <c r="I11" s="65"/>
    </row>
    <row r="12" spans="1:9" ht="15" customHeight="1" x14ac:dyDescent="0.25">
      <c r="A12" s="11" t="s">
        <v>26</v>
      </c>
      <c r="B12" s="105" t="str">
        <f>B5</f>
        <v>Acuerdos de pago</v>
      </c>
      <c r="C12" s="105"/>
      <c r="D12" s="105"/>
      <c r="E12" s="139"/>
      <c r="F12" s="65"/>
      <c r="G12" s="65"/>
      <c r="H12" s="65"/>
      <c r="I12" s="65"/>
    </row>
    <row r="13" spans="1:9" x14ac:dyDescent="0.25">
      <c r="A13" s="11" t="s">
        <v>9</v>
      </c>
      <c r="B13" s="105" t="str">
        <f>'Matriz de Procesos OK'!B48</f>
        <v>Aux Admtvo con funciones de cobro coactivo</v>
      </c>
      <c r="C13" s="105"/>
      <c r="D13" s="105"/>
      <c r="E13" s="139"/>
      <c r="F13" s="65"/>
      <c r="G13" s="65"/>
      <c r="H13" s="65"/>
      <c r="I13" s="65"/>
    </row>
    <row r="14" spans="1:9" ht="15" customHeight="1" x14ac:dyDescent="0.25">
      <c r="A14" s="11" t="s">
        <v>3</v>
      </c>
      <c r="B14" s="105" t="s">
        <v>1140</v>
      </c>
      <c r="C14" s="105"/>
      <c r="D14" s="105"/>
      <c r="E14" s="139"/>
      <c r="F14" s="65"/>
      <c r="G14" s="65"/>
      <c r="H14" s="65"/>
      <c r="I14" s="65"/>
    </row>
    <row r="15" spans="1:9" ht="44.25" customHeight="1" x14ac:dyDescent="0.25">
      <c r="A15" s="11" t="s">
        <v>559</v>
      </c>
      <c r="B15" s="68" t="s">
        <v>1138</v>
      </c>
      <c r="C15" s="68"/>
      <c r="D15" s="68"/>
      <c r="E15" s="141"/>
      <c r="F15" s="65"/>
      <c r="G15" s="65"/>
      <c r="H15" s="65"/>
      <c r="I15" s="65"/>
    </row>
    <row r="16" spans="1:9" ht="15" customHeight="1" x14ac:dyDescent="0.25">
      <c r="A16" s="11" t="s">
        <v>4</v>
      </c>
      <c r="B16" s="105" t="s">
        <v>1130</v>
      </c>
      <c r="C16" s="105"/>
      <c r="D16" s="105"/>
      <c r="E16" s="139"/>
      <c r="F16" s="65"/>
      <c r="G16" s="65"/>
      <c r="H16" s="65"/>
      <c r="I16" s="65"/>
    </row>
    <row r="17" spans="1:15" ht="30" x14ac:dyDescent="0.25">
      <c r="A17" s="11" t="s">
        <v>106</v>
      </c>
      <c r="B17" s="105" t="s">
        <v>105</v>
      </c>
      <c r="C17" s="105"/>
      <c r="D17" s="105"/>
      <c r="E17" s="139"/>
      <c r="F17" s="65"/>
      <c r="G17" s="65"/>
      <c r="H17" s="65"/>
      <c r="I17" s="65"/>
    </row>
    <row r="18" spans="1:15" x14ac:dyDescent="0.25">
      <c r="A18" s="65"/>
      <c r="B18" s="65"/>
      <c r="C18" s="65"/>
      <c r="D18" s="65"/>
      <c r="E18" s="130"/>
      <c r="F18" s="65"/>
      <c r="G18" s="65"/>
      <c r="H18" s="65"/>
      <c r="I18" s="65"/>
    </row>
    <row r="19" spans="1:15" x14ac:dyDescent="0.25">
      <c r="A19" s="65"/>
      <c r="B19" s="65"/>
      <c r="C19" s="65"/>
      <c r="D19" s="65"/>
      <c r="E19" s="130"/>
      <c r="F19" s="65"/>
      <c r="G19" s="65"/>
      <c r="H19" s="65"/>
      <c r="I19" s="65"/>
    </row>
    <row r="20" spans="1:15" x14ac:dyDescent="0.25">
      <c r="A20" s="101" t="s">
        <v>102</v>
      </c>
      <c r="B20" s="101"/>
      <c r="C20" s="101"/>
      <c r="D20" s="101"/>
      <c r="E20" s="140"/>
      <c r="F20" s="65"/>
      <c r="G20" s="65"/>
      <c r="H20" s="65"/>
      <c r="I20" s="65"/>
    </row>
    <row r="21" spans="1:15" x14ac:dyDescent="0.25">
      <c r="A21" s="12" t="s">
        <v>80</v>
      </c>
      <c r="B21" s="12" t="s">
        <v>100</v>
      </c>
      <c r="C21" s="101" t="s">
        <v>101</v>
      </c>
      <c r="D21" s="101"/>
      <c r="E21" s="140"/>
      <c r="F21" s="65"/>
      <c r="G21" s="65"/>
      <c r="H21" s="65"/>
      <c r="I21" s="65"/>
    </row>
    <row r="22" spans="1:15" ht="45" customHeight="1" x14ac:dyDescent="0.25">
      <c r="A22" s="76" t="s">
        <v>362</v>
      </c>
      <c r="B22" s="11" t="s">
        <v>260</v>
      </c>
      <c r="C22" s="141" t="s">
        <v>1160</v>
      </c>
      <c r="D22" s="148"/>
      <c r="E22" s="148"/>
      <c r="F22" s="65"/>
      <c r="G22" s="65"/>
      <c r="H22" s="65"/>
      <c r="I22" s="65"/>
    </row>
    <row r="23" spans="1:15" ht="135.75" customHeight="1" x14ac:dyDescent="0.25">
      <c r="A23" s="89"/>
      <c r="B23" s="164" t="s">
        <v>1161</v>
      </c>
      <c r="C23" s="141" t="s">
        <v>1131</v>
      </c>
      <c r="D23" s="148"/>
      <c r="E23" s="148"/>
      <c r="F23" s="65"/>
      <c r="G23" s="65"/>
      <c r="H23" s="65"/>
      <c r="I23" s="65"/>
      <c r="J23" s="1"/>
      <c r="K23" s="1"/>
      <c r="L23" s="1"/>
      <c r="M23" s="1"/>
      <c r="N23" s="1"/>
      <c r="O23" s="1"/>
    </row>
    <row r="24" spans="1:15" ht="58.5" customHeight="1" x14ac:dyDescent="0.25">
      <c r="A24" s="77"/>
      <c r="B24" s="166"/>
      <c r="C24" s="141" t="s">
        <v>1132</v>
      </c>
      <c r="D24" s="148"/>
      <c r="E24" s="148"/>
      <c r="F24" s="65"/>
      <c r="G24" s="65"/>
      <c r="H24" s="65"/>
      <c r="I24" s="65"/>
      <c r="J24" s="49"/>
    </row>
    <row r="25" spans="1:15" ht="44.25" customHeight="1" x14ac:dyDescent="0.25">
      <c r="A25" s="5" t="s">
        <v>349</v>
      </c>
      <c r="B25" s="11" t="s">
        <v>1162</v>
      </c>
      <c r="C25" s="141" t="s">
        <v>1133</v>
      </c>
      <c r="D25" s="148"/>
      <c r="E25" s="148"/>
      <c r="F25" s="65"/>
      <c r="G25" s="65"/>
      <c r="H25" s="65"/>
      <c r="I25" s="65"/>
    </row>
    <row r="26" spans="1:15" ht="29.25" customHeight="1" x14ac:dyDescent="0.25">
      <c r="A26" s="76" t="s">
        <v>348</v>
      </c>
      <c r="B26" s="164" t="s">
        <v>1163</v>
      </c>
      <c r="C26" s="141" t="s">
        <v>1134</v>
      </c>
      <c r="D26" s="148"/>
      <c r="E26" s="148"/>
      <c r="F26" s="65"/>
      <c r="G26" s="65"/>
      <c r="H26" s="65"/>
      <c r="I26" s="65"/>
    </row>
    <row r="27" spans="1:15" ht="47.25" customHeight="1" x14ac:dyDescent="0.25">
      <c r="A27" s="77"/>
      <c r="B27" s="166"/>
      <c r="C27" s="141" t="s">
        <v>1338</v>
      </c>
      <c r="D27" s="148"/>
      <c r="E27" s="148"/>
      <c r="F27" s="65"/>
      <c r="G27" s="65"/>
      <c r="H27" s="65"/>
      <c r="I27" s="65"/>
    </row>
    <row r="28" spans="1:15" ht="43.5" customHeight="1" x14ac:dyDescent="0.25">
      <c r="A28" s="76" t="s">
        <v>335</v>
      </c>
      <c r="B28" s="164" t="s">
        <v>1164</v>
      </c>
      <c r="C28" s="141" t="s">
        <v>1136</v>
      </c>
      <c r="D28" s="148"/>
      <c r="E28" s="148"/>
      <c r="F28" s="65"/>
      <c r="G28" s="65"/>
      <c r="H28" s="65"/>
      <c r="I28" s="65"/>
    </row>
    <row r="29" spans="1:15" ht="59.25" customHeight="1" x14ac:dyDescent="0.25">
      <c r="A29" s="77"/>
      <c r="B29" s="166"/>
      <c r="C29" s="141" t="s">
        <v>1137</v>
      </c>
      <c r="D29" s="148"/>
      <c r="E29" s="148"/>
      <c r="F29" s="65"/>
      <c r="G29" s="65"/>
      <c r="H29" s="65"/>
      <c r="I29" s="65"/>
    </row>
    <row r="30" spans="1:15" x14ac:dyDescent="0.25">
      <c r="A30" s="5" t="s">
        <v>493</v>
      </c>
      <c r="B30" s="11" t="s">
        <v>268</v>
      </c>
      <c r="C30" s="141" t="s">
        <v>1135</v>
      </c>
      <c r="D30" s="148"/>
      <c r="E30" s="148"/>
      <c r="F30" s="65"/>
      <c r="G30" s="65"/>
      <c r="H30" s="65"/>
      <c r="I30" s="65"/>
    </row>
    <row r="31" spans="1:15" ht="13.5" customHeight="1" x14ac:dyDescent="0.25"/>
    <row r="32" spans="1:15" x14ac:dyDescent="0.25">
      <c r="A32" s="146" t="s">
        <v>185</v>
      </c>
      <c r="B32" s="147"/>
      <c r="C32" s="45" t="s">
        <v>742</v>
      </c>
      <c r="D32" s="167" t="s">
        <v>184</v>
      </c>
      <c r="E32" s="167"/>
    </row>
  </sheetData>
  <mergeCells count="40">
    <mergeCell ref="A20:E20"/>
    <mergeCell ref="B5:E5"/>
    <mergeCell ref="F5:I5"/>
    <mergeCell ref="A1:A4"/>
    <mergeCell ref="B1:G1"/>
    <mergeCell ref="B2:G2"/>
    <mergeCell ref="B3:G3"/>
    <mergeCell ref="B4:G4"/>
    <mergeCell ref="C24:E24"/>
    <mergeCell ref="B6:E6"/>
    <mergeCell ref="F6:I30"/>
    <mergeCell ref="B7:E7"/>
    <mergeCell ref="B8:E8"/>
    <mergeCell ref="B9:E9"/>
    <mergeCell ref="B10:E10"/>
    <mergeCell ref="B11:E11"/>
    <mergeCell ref="B12:E12"/>
    <mergeCell ref="B13:E13"/>
    <mergeCell ref="B14:E14"/>
    <mergeCell ref="C26:E26"/>
    <mergeCell ref="B15:E15"/>
    <mergeCell ref="B16:E16"/>
    <mergeCell ref="B17:E17"/>
    <mergeCell ref="A18:E19"/>
    <mergeCell ref="C25:E25"/>
    <mergeCell ref="C21:E21"/>
    <mergeCell ref="A28:A29"/>
    <mergeCell ref="A32:B32"/>
    <mergeCell ref="D32:E32"/>
    <mergeCell ref="A22:A24"/>
    <mergeCell ref="B23:B24"/>
    <mergeCell ref="B26:B27"/>
    <mergeCell ref="A26:A27"/>
    <mergeCell ref="B28:B29"/>
    <mergeCell ref="C27:E27"/>
    <mergeCell ref="C28:E28"/>
    <mergeCell ref="C29:E29"/>
    <mergeCell ref="C30:E30"/>
    <mergeCell ref="C22:E22"/>
    <mergeCell ref="C23:E23"/>
  </mergeCells>
  <hyperlinks>
    <hyperlink ref="D32" location="'1.2.1.1'!A1" display="SIGUIENTE PROCEDIMIENTO" xr:uid="{1956D316-8A8F-4300-9208-752CD7DA6711}"/>
    <hyperlink ref="A32:B32" location="'1.1.2.2'!A1" display="VOLVER ARRIBA" xr:uid="{FDD15B1F-46BC-488E-99EE-86878E76EE5D}"/>
    <hyperlink ref="C32" location="'Matriz de Procesos OK'!A1" display="MATRÍZ DE PROCESOS" xr:uid="{78FF6201-12B8-4B13-8D02-885350FF0945}"/>
  </hyperlinks>
  <printOptions horizontalCentered="1" verticalCentered="1"/>
  <pageMargins left="0.70866141732283472" right="0.70866141732283472" top="0.74803149606299213" bottom="0.74803149606299213" header="0.31496062992125984" footer="0.31496062992125984"/>
  <pageSetup scale="72"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350209" r:id="rId4">
          <objectPr defaultSize="0" r:id="rId5">
            <anchor moveWithCells="1">
              <from>
                <xdr:col>7</xdr:col>
                <xdr:colOff>19050</xdr:colOff>
                <xdr:row>5</xdr:row>
                <xdr:rowOff>38100</xdr:rowOff>
              </from>
              <to>
                <xdr:col>8</xdr:col>
                <xdr:colOff>771525</xdr:colOff>
                <xdr:row>23</xdr:row>
                <xdr:rowOff>276225</xdr:rowOff>
              </to>
            </anchor>
          </objectPr>
        </oleObject>
      </mc:Choice>
      <mc:Fallback>
        <oleObject progId="Visio.Drawing.15" shapeId="350209" r:id="rId4"/>
      </mc:Fallback>
    </mc:AlternateContent>
  </oleObjec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3E111-76CA-47D7-8CB6-E8401F507CA1}">
  <sheetPr>
    <pageSetUpPr fitToPage="1"/>
  </sheetPr>
  <dimension ref="A1:O29"/>
  <sheetViews>
    <sheetView zoomScaleNormal="100"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2.5703125" customWidth="1"/>
    <col min="5" max="5" width="20.28515625" customWidth="1"/>
    <col min="6" max="6" width="3" customWidth="1"/>
    <col min="7" max="7" width="0.7109375" customWidth="1"/>
    <col min="8" max="8" width="16.140625" bestFit="1" customWidth="1"/>
    <col min="9" max="9" width="14.28515625" bestFit="1" customWidth="1"/>
    <col min="10" max="15" width="11.5703125" customWidth="1"/>
  </cols>
  <sheetData>
    <row r="1" spans="1:9" ht="19.5" customHeight="1" x14ac:dyDescent="0.25">
      <c r="A1" s="150"/>
      <c r="B1" s="107" t="s">
        <v>60</v>
      </c>
      <c r="C1" s="116"/>
      <c r="D1" s="116"/>
      <c r="E1" s="116"/>
      <c r="F1" s="116"/>
      <c r="G1" s="117"/>
      <c r="H1" s="21" t="s">
        <v>58</v>
      </c>
      <c r="I1" s="22" t="s">
        <v>6</v>
      </c>
    </row>
    <row r="2" spans="1:9" ht="19.5" customHeight="1" x14ac:dyDescent="0.25">
      <c r="A2" s="151"/>
      <c r="B2" s="107" t="s">
        <v>62</v>
      </c>
      <c r="C2" s="116"/>
      <c r="D2" s="116"/>
      <c r="E2" s="116"/>
      <c r="F2" s="116"/>
      <c r="G2" s="117"/>
      <c r="H2" s="21" t="s">
        <v>63</v>
      </c>
      <c r="I2" s="22" t="s">
        <v>1324</v>
      </c>
    </row>
    <row r="3" spans="1:9" ht="19.5" customHeight="1" x14ac:dyDescent="0.25">
      <c r="A3" s="151"/>
      <c r="B3" s="107" t="s">
        <v>61</v>
      </c>
      <c r="C3" s="116"/>
      <c r="D3" s="116"/>
      <c r="E3" s="116"/>
      <c r="F3" s="116"/>
      <c r="G3" s="117"/>
      <c r="H3" s="21" t="s">
        <v>59</v>
      </c>
      <c r="I3" s="48">
        <v>5</v>
      </c>
    </row>
    <row r="4" spans="1:9" ht="17.25" customHeight="1" x14ac:dyDescent="0.25">
      <c r="A4" s="152"/>
      <c r="B4" s="119"/>
      <c r="C4" s="120"/>
      <c r="D4" s="120"/>
      <c r="E4" s="120"/>
      <c r="F4" s="120"/>
      <c r="G4" s="121"/>
      <c r="H4" s="21" t="s">
        <v>57</v>
      </c>
      <c r="I4" s="22" t="s">
        <v>1286</v>
      </c>
    </row>
    <row r="5" spans="1:9" x14ac:dyDescent="0.25">
      <c r="A5" s="13" t="s">
        <v>121</v>
      </c>
      <c r="B5" s="93" t="str">
        <f>'Matriz de Procesos OK'!H50</f>
        <v>Prescripción de comparendos</v>
      </c>
      <c r="C5" s="93"/>
      <c r="D5" s="93"/>
      <c r="E5" s="93"/>
      <c r="F5" s="134" t="s">
        <v>657</v>
      </c>
      <c r="G5" s="134"/>
      <c r="H5" s="134"/>
      <c r="I5" s="135"/>
    </row>
    <row r="6" spans="1:9" x14ac:dyDescent="0.25">
      <c r="A6" s="4" t="s">
        <v>5</v>
      </c>
      <c r="B6" s="105" t="str">
        <f>'Matriz de Procesos OK'!G50</f>
        <v>2.5.4.3</v>
      </c>
      <c r="C6" s="105"/>
      <c r="D6" s="105"/>
      <c r="E6" s="139"/>
      <c r="F6" s="65"/>
      <c r="G6" s="65"/>
      <c r="H6" s="65"/>
      <c r="I6" s="65"/>
    </row>
    <row r="7" spans="1:9" x14ac:dyDescent="0.25">
      <c r="A7" s="11" t="s">
        <v>0</v>
      </c>
      <c r="B7" s="105">
        <v>1</v>
      </c>
      <c r="C7" s="105"/>
      <c r="D7" s="105"/>
      <c r="E7" s="139"/>
      <c r="F7" s="65"/>
      <c r="G7" s="65"/>
      <c r="H7" s="65"/>
      <c r="I7" s="65"/>
    </row>
    <row r="8" spans="1:9" x14ac:dyDescent="0.25">
      <c r="A8" s="11" t="s">
        <v>1</v>
      </c>
      <c r="B8" s="105" t="s">
        <v>1324</v>
      </c>
      <c r="C8" s="105"/>
      <c r="D8" s="105"/>
      <c r="E8" s="139"/>
      <c r="F8" s="65"/>
      <c r="G8" s="65"/>
      <c r="H8" s="65"/>
      <c r="I8" s="65"/>
    </row>
    <row r="9" spans="1:9" x14ac:dyDescent="0.25">
      <c r="A9" s="11" t="s">
        <v>23</v>
      </c>
      <c r="B9" s="105" t="str">
        <f>'Matriz de Procesos OK'!A20</f>
        <v>2. Gestión Administrativa y Financiera</v>
      </c>
      <c r="C9" s="105"/>
      <c r="D9" s="105"/>
      <c r="E9" s="139"/>
      <c r="F9" s="65"/>
      <c r="G9" s="65"/>
      <c r="H9" s="65"/>
      <c r="I9" s="65"/>
    </row>
    <row r="10" spans="1:9" ht="15" customHeight="1" x14ac:dyDescent="0.25">
      <c r="A10" s="11" t="s">
        <v>2</v>
      </c>
      <c r="B10" s="105" t="str">
        <f>'Matriz de Procesos OK'!D41</f>
        <v>Tesorería</v>
      </c>
      <c r="C10" s="105"/>
      <c r="D10" s="105"/>
      <c r="E10" s="139"/>
      <c r="F10" s="65"/>
      <c r="G10" s="65"/>
      <c r="H10" s="65"/>
      <c r="I10" s="65"/>
    </row>
    <row r="11" spans="1:9" ht="15" customHeight="1" x14ac:dyDescent="0.25">
      <c r="A11" s="11" t="s">
        <v>25</v>
      </c>
      <c r="B11" s="105" t="str">
        <f>'Matriz de Procesos OK'!F48</f>
        <v>Cobro coactivo</v>
      </c>
      <c r="C11" s="105"/>
      <c r="D11" s="105"/>
      <c r="E11" s="139"/>
      <c r="F11" s="65"/>
      <c r="G11" s="65"/>
      <c r="H11" s="65"/>
      <c r="I11" s="65"/>
    </row>
    <row r="12" spans="1:9" ht="15" customHeight="1" x14ac:dyDescent="0.25">
      <c r="A12" s="11" t="s">
        <v>26</v>
      </c>
      <c r="B12" s="105" t="str">
        <f>B5</f>
        <v>Prescripción de comparendos</v>
      </c>
      <c r="C12" s="105"/>
      <c r="D12" s="105"/>
      <c r="E12" s="139"/>
      <c r="F12" s="65"/>
      <c r="G12" s="65"/>
      <c r="H12" s="65"/>
      <c r="I12" s="65"/>
    </row>
    <row r="13" spans="1:9" x14ac:dyDescent="0.25">
      <c r="A13" s="11" t="s">
        <v>9</v>
      </c>
      <c r="B13" s="105" t="str">
        <f>'Matriz de Procesos OK'!B48</f>
        <v>Aux Admtvo con funciones de cobro coactivo</v>
      </c>
      <c r="C13" s="105"/>
      <c r="D13" s="105"/>
      <c r="E13" s="139"/>
      <c r="F13" s="65"/>
      <c r="G13" s="65"/>
      <c r="H13" s="65"/>
      <c r="I13" s="65"/>
    </row>
    <row r="14" spans="1:9" ht="15" customHeight="1" x14ac:dyDescent="0.25">
      <c r="A14" s="11" t="s">
        <v>3</v>
      </c>
      <c r="B14" s="105" t="s">
        <v>1141</v>
      </c>
      <c r="C14" s="105"/>
      <c r="D14" s="105"/>
      <c r="E14" s="139"/>
      <c r="F14" s="65"/>
      <c r="G14" s="65"/>
      <c r="H14" s="65"/>
      <c r="I14" s="65"/>
    </row>
    <row r="15" spans="1:9" ht="44.25" customHeight="1" x14ac:dyDescent="0.25">
      <c r="A15" s="11" t="s">
        <v>559</v>
      </c>
      <c r="B15" s="68" t="s">
        <v>1142</v>
      </c>
      <c r="C15" s="68"/>
      <c r="D15" s="68"/>
      <c r="E15" s="141"/>
      <c r="F15" s="65"/>
      <c r="G15" s="65"/>
      <c r="H15" s="65"/>
      <c r="I15" s="65"/>
    </row>
    <row r="16" spans="1:9" ht="15" customHeight="1" x14ac:dyDescent="0.25">
      <c r="A16" s="11" t="s">
        <v>4</v>
      </c>
      <c r="B16" s="105" t="s">
        <v>1143</v>
      </c>
      <c r="C16" s="105"/>
      <c r="D16" s="105"/>
      <c r="E16" s="139"/>
      <c r="F16" s="65"/>
      <c r="G16" s="65"/>
      <c r="H16" s="65"/>
      <c r="I16" s="65"/>
    </row>
    <row r="17" spans="1:15" ht="30" x14ac:dyDescent="0.25">
      <c r="A17" s="11" t="s">
        <v>106</v>
      </c>
      <c r="B17" s="105" t="s">
        <v>105</v>
      </c>
      <c r="C17" s="105"/>
      <c r="D17" s="105"/>
      <c r="E17" s="139"/>
      <c r="F17" s="65"/>
      <c r="G17" s="65"/>
      <c r="H17" s="65"/>
      <c r="I17" s="65"/>
    </row>
    <row r="18" spans="1:15" x14ac:dyDescent="0.25">
      <c r="A18" s="65"/>
      <c r="B18" s="65"/>
      <c r="C18" s="65"/>
      <c r="D18" s="65"/>
      <c r="E18" s="130"/>
      <c r="F18" s="65"/>
      <c r="G18" s="65"/>
      <c r="H18" s="65"/>
      <c r="I18" s="65"/>
    </row>
    <row r="19" spans="1:15" x14ac:dyDescent="0.25">
      <c r="A19" s="65"/>
      <c r="B19" s="65"/>
      <c r="C19" s="65"/>
      <c r="D19" s="65"/>
      <c r="E19" s="130"/>
      <c r="F19" s="65"/>
      <c r="G19" s="65"/>
      <c r="H19" s="65"/>
      <c r="I19" s="65"/>
    </row>
    <row r="20" spans="1:15" x14ac:dyDescent="0.25">
      <c r="A20" s="101" t="s">
        <v>102</v>
      </c>
      <c r="B20" s="101"/>
      <c r="C20" s="101"/>
      <c r="D20" s="101"/>
      <c r="E20" s="140"/>
      <c r="F20" s="65"/>
      <c r="G20" s="65"/>
      <c r="H20" s="65"/>
      <c r="I20" s="65"/>
    </row>
    <row r="21" spans="1:15" x14ac:dyDescent="0.25">
      <c r="A21" s="12" t="s">
        <v>80</v>
      </c>
      <c r="B21" s="12" t="s">
        <v>100</v>
      </c>
      <c r="C21" s="101" t="s">
        <v>101</v>
      </c>
      <c r="D21" s="101"/>
      <c r="E21" s="140"/>
      <c r="F21" s="65"/>
      <c r="G21" s="65"/>
      <c r="H21" s="65"/>
      <c r="I21" s="65"/>
    </row>
    <row r="22" spans="1:15" ht="27" customHeight="1" x14ac:dyDescent="0.25">
      <c r="A22" s="5" t="s">
        <v>350</v>
      </c>
      <c r="B22" s="11" t="s">
        <v>260</v>
      </c>
      <c r="C22" s="141" t="s">
        <v>1144</v>
      </c>
      <c r="D22" s="148"/>
      <c r="E22" s="148"/>
      <c r="F22" s="65"/>
      <c r="G22" s="65"/>
      <c r="H22" s="65"/>
      <c r="I22" s="65"/>
    </row>
    <row r="23" spans="1:15" x14ac:dyDescent="0.25">
      <c r="A23" s="76" t="s">
        <v>164</v>
      </c>
      <c r="B23" s="169" t="s">
        <v>1165</v>
      </c>
      <c r="C23" s="141" t="s">
        <v>1145</v>
      </c>
      <c r="D23" s="148"/>
      <c r="E23" s="148"/>
      <c r="F23" s="65"/>
      <c r="G23" s="65"/>
      <c r="H23" s="65"/>
      <c r="I23" s="65"/>
      <c r="J23" s="1"/>
      <c r="K23" s="1"/>
      <c r="L23" s="1"/>
      <c r="M23" s="1"/>
      <c r="N23" s="1"/>
      <c r="O23" s="1"/>
    </row>
    <row r="24" spans="1:15" ht="44.25" customHeight="1" x14ac:dyDescent="0.25">
      <c r="A24" s="77"/>
      <c r="B24" s="170"/>
      <c r="C24" s="141" t="s">
        <v>1339</v>
      </c>
      <c r="D24" s="148"/>
      <c r="E24" s="148"/>
      <c r="F24" s="65"/>
      <c r="G24" s="65"/>
      <c r="H24" s="65"/>
      <c r="I24" s="65"/>
      <c r="J24" s="49"/>
    </row>
    <row r="25" spans="1:15" ht="77.25" customHeight="1" x14ac:dyDescent="0.25">
      <c r="A25" s="5" t="s">
        <v>349</v>
      </c>
      <c r="B25" s="11" t="s">
        <v>1166</v>
      </c>
      <c r="C25" s="141" t="s">
        <v>1340</v>
      </c>
      <c r="D25" s="148"/>
      <c r="E25" s="148"/>
      <c r="F25" s="65"/>
      <c r="G25" s="65"/>
      <c r="H25" s="65"/>
      <c r="I25" s="65"/>
    </row>
    <row r="26" spans="1:15" ht="87.75" customHeight="1" x14ac:dyDescent="0.25">
      <c r="A26" s="5" t="s">
        <v>348</v>
      </c>
      <c r="B26" s="11" t="s">
        <v>1167</v>
      </c>
      <c r="C26" s="141" t="s">
        <v>1341</v>
      </c>
      <c r="D26" s="148"/>
      <c r="E26" s="148"/>
      <c r="F26" s="65"/>
      <c r="G26" s="65"/>
      <c r="H26" s="65"/>
      <c r="I26" s="65"/>
    </row>
    <row r="27" spans="1:15" x14ac:dyDescent="0.25">
      <c r="A27" s="5" t="s">
        <v>335</v>
      </c>
      <c r="B27" s="11" t="s">
        <v>268</v>
      </c>
      <c r="C27" s="141" t="s">
        <v>853</v>
      </c>
      <c r="D27" s="148"/>
      <c r="E27" s="148"/>
      <c r="F27" s="65"/>
      <c r="G27" s="65"/>
      <c r="H27" s="65"/>
      <c r="I27" s="65"/>
    </row>
    <row r="28" spans="1:15" ht="13.5" customHeight="1" x14ac:dyDescent="0.25"/>
    <row r="29" spans="1:15" x14ac:dyDescent="0.25">
      <c r="A29" s="146" t="s">
        <v>185</v>
      </c>
      <c r="B29" s="147"/>
      <c r="C29" s="45" t="s">
        <v>742</v>
      </c>
      <c r="D29" s="167" t="s">
        <v>184</v>
      </c>
      <c r="E29" s="167"/>
    </row>
  </sheetData>
  <mergeCells count="33">
    <mergeCell ref="B5:E5"/>
    <mergeCell ref="F5:I5"/>
    <mergeCell ref="A1:A4"/>
    <mergeCell ref="B1:G1"/>
    <mergeCell ref="B2:G2"/>
    <mergeCell ref="B3:G3"/>
    <mergeCell ref="B4:G4"/>
    <mergeCell ref="C21:E21"/>
    <mergeCell ref="B6:E6"/>
    <mergeCell ref="F6:I27"/>
    <mergeCell ref="B7:E7"/>
    <mergeCell ref="B8:E8"/>
    <mergeCell ref="B9:E9"/>
    <mergeCell ref="B10:E10"/>
    <mergeCell ref="B11:E11"/>
    <mergeCell ref="B12:E12"/>
    <mergeCell ref="B13:E13"/>
    <mergeCell ref="B14:E14"/>
    <mergeCell ref="B15:E15"/>
    <mergeCell ref="B16:E16"/>
    <mergeCell ref="B17:E17"/>
    <mergeCell ref="A18:E19"/>
    <mergeCell ref="A20:E20"/>
    <mergeCell ref="A29:B29"/>
    <mergeCell ref="D29:E29"/>
    <mergeCell ref="B23:B24"/>
    <mergeCell ref="A23:A24"/>
    <mergeCell ref="C22:E22"/>
    <mergeCell ref="C23:E23"/>
    <mergeCell ref="C24:E24"/>
    <mergeCell ref="C25:E25"/>
    <mergeCell ref="C26:E26"/>
    <mergeCell ref="C27:E27"/>
  </mergeCells>
  <hyperlinks>
    <hyperlink ref="D29" location="'1.2.1.1'!A1" display="SIGUIENTE PROCEDIMIENTO" xr:uid="{E5BFA28B-9550-4930-AFC5-9EC926B37DD5}"/>
    <hyperlink ref="A29:B29" location="'1.1.2.2'!A1" display="VOLVER ARRIBA" xr:uid="{87E71CCC-3D06-4070-A44A-4A2F5B2E290B}"/>
    <hyperlink ref="C29" location="'Matriz de Procesos OK'!A1" display="MATRÍZ DE PROCESOS" xr:uid="{DD7186EE-E44A-40D7-B443-F4ABF87E8EC8}"/>
  </hyperlinks>
  <printOptions horizontalCentered="1" verticalCentered="1"/>
  <pageMargins left="0.70866141732283472" right="0.70866141732283472" top="0.74803149606299213" bottom="0.74803149606299213" header="0.31496062992125984" footer="0.31496062992125984"/>
  <pageSetup scale="81"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351233" r:id="rId4">
          <objectPr defaultSize="0" r:id="rId5">
            <anchor moveWithCells="1">
              <from>
                <xdr:col>5</xdr:col>
                <xdr:colOff>38100</xdr:colOff>
                <xdr:row>5</xdr:row>
                <xdr:rowOff>28575</xdr:rowOff>
              </from>
              <to>
                <xdr:col>8</xdr:col>
                <xdr:colOff>809625</xdr:colOff>
                <xdr:row>23</xdr:row>
                <xdr:rowOff>523875</xdr:rowOff>
              </to>
            </anchor>
          </objectPr>
        </oleObject>
      </mc:Choice>
      <mc:Fallback>
        <oleObject progId="Visio.Drawing.15" shapeId="351233" r:id="rId4"/>
      </mc:Fallback>
    </mc:AlternateContent>
  </oleObjec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8684-656E-4771-B699-84AA09DBA8D0}">
  <sheetPr>
    <pageSetUpPr fitToPage="1"/>
  </sheetPr>
  <dimension ref="A1:G32"/>
  <sheetViews>
    <sheetView workbookViewId="0">
      <selection sqref="A1:A4"/>
    </sheetView>
  </sheetViews>
  <sheetFormatPr baseColWidth="10" defaultColWidth="10.7109375" defaultRowHeight="15" x14ac:dyDescent="0.25"/>
  <cols>
    <col min="1" max="1" width="17.140625" bestFit="1" customWidth="1"/>
    <col min="2" max="2" width="17.5703125" customWidth="1"/>
    <col min="3" max="3" width="36.28515625" customWidth="1"/>
    <col min="4" max="4" width="27.42578125" customWidth="1"/>
    <col min="5" max="5" width="30.140625" customWidth="1"/>
    <col min="6" max="6" width="16.140625" bestFit="1" customWidth="1"/>
    <col min="7" max="7" width="15.7109375" bestFit="1" customWidth="1"/>
  </cols>
  <sheetData>
    <row r="1" spans="1:7" ht="21" customHeight="1" x14ac:dyDescent="0.25">
      <c r="A1" s="65"/>
      <c r="B1" s="173" t="s">
        <v>60</v>
      </c>
      <c r="C1" s="174"/>
      <c r="D1" s="174"/>
      <c r="E1" s="175"/>
      <c r="F1" s="21" t="s">
        <v>58</v>
      </c>
      <c r="G1" s="22" t="s">
        <v>6</v>
      </c>
    </row>
    <row r="2" spans="1:7" ht="21" customHeight="1" x14ac:dyDescent="0.25">
      <c r="A2" s="65"/>
      <c r="B2" s="173" t="s">
        <v>62</v>
      </c>
      <c r="C2" s="174"/>
      <c r="D2" s="174"/>
      <c r="E2" s="175"/>
      <c r="F2" s="21" t="s">
        <v>63</v>
      </c>
      <c r="G2" s="22" t="s">
        <v>1324</v>
      </c>
    </row>
    <row r="3" spans="1:7" ht="21" customHeight="1" x14ac:dyDescent="0.25">
      <c r="A3" s="65"/>
      <c r="B3" s="173" t="s">
        <v>61</v>
      </c>
      <c r="C3" s="174"/>
      <c r="D3" s="174"/>
      <c r="E3" s="175"/>
      <c r="F3" s="21" t="s">
        <v>59</v>
      </c>
      <c r="G3" s="48">
        <v>5</v>
      </c>
    </row>
    <row r="4" spans="1:7" ht="21" customHeight="1" x14ac:dyDescent="0.25">
      <c r="A4" s="65"/>
      <c r="B4" s="173"/>
      <c r="C4" s="174"/>
      <c r="D4" s="174"/>
      <c r="E4" s="175"/>
      <c r="F4" s="21" t="s">
        <v>57</v>
      </c>
      <c r="G4" s="22" t="s">
        <v>1287</v>
      </c>
    </row>
    <row r="5" spans="1:7" x14ac:dyDescent="0.25">
      <c r="A5" s="18" t="s">
        <v>121</v>
      </c>
      <c r="B5" s="118" t="str">
        <f>'Matriz de Procesos OK'!H51</f>
        <v>Mantenimiento de equipos informáticos</v>
      </c>
      <c r="C5" s="118"/>
      <c r="D5" s="110"/>
      <c r="E5" s="93" t="s">
        <v>657</v>
      </c>
      <c r="F5" s="93"/>
      <c r="G5" s="93"/>
    </row>
    <row r="6" spans="1:7" x14ac:dyDescent="0.25">
      <c r="A6" s="4" t="s">
        <v>5</v>
      </c>
      <c r="B6" s="171" t="str">
        <f>'Matriz de Procesos OK'!G51</f>
        <v>2.6.1.1</v>
      </c>
      <c r="C6" s="171"/>
      <c r="D6" s="172"/>
      <c r="E6" s="65"/>
      <c r="F6" s="65"/>
      <c r="G6" s="65"/>
    </row>
    <row r="7" spans="1:7" x14ac:dyDescent="0.25">
      <c r="A7" s="11" t="s">
        <v>0</v>
      </c>
      <c r="B7" s="105">
        <v>1</v>
      </c>
      <c r="C7" s="105"/>
      <c r="D7" s="139"/>
      <c r="E7" s="65"/>
      <c r="F7" s="65"/>
      <c r="G7" s="65"/>
    </row>
    <row r="8" spans="1:7" x14ac:dyDescent="0.25">
      <c r="A8" s="11" t="s">
        <v>1</v>
      </c>
      <c r="B8" s="105" t="s">
        <v>1324</v>
      </c>
      <c r="C8" s="105"/>
      <c r="D8" s="139"/>
      <c r="E8" s="65"/>
      <c r="F8" s="65"/>
      <c r="G8" s="65"/>
    </row>
    <row r="9" spans="1:7" x14ac:dyDescent="0.25">
      <c r="A9" s="11" t="s">
        <v>23</v>
      </c>
      <c r="B9" s="105" t="str">
        <f>'Matriz de Procesos OK'!A20</f>
        <v>2. Gestión Administrativa y Financiera</v>
      </c>
      <c r="C9" s="105"/>
      <c r="D9" s="139"/>
      <c r="E9" s="65"/>
      <c r="F9" s="65"/>
      <c r="G9" s="65"/>
    </row>
    <row r="10" spans="1:7" x14ac:dyDescent="0.25">
      <c r="A10" s="11" t="s">
        <v>2</v>
      </c>
      <c r="B10" s="105" t="str">
        <f>'Matriz de Procesos OK'!D51</f>
        <v>Sistemas</v>
      </c>
      <c r="C10" s="105"/>
      <c r="D10" s="139"/>
      <c r="E10" s="65"/>
      <c r="F10" s="65"/>
      <c r="G10" s="65"/>
    </row>
    <row r="11" spans="1:7" x14ac:dyDescent="0.25">
      <c r="A11" s="11" t="s">
        <v>25</v>
      </c>
      <c r="B11" s="105" t="str">
        <f>'Matriz de Procesos OK'!F51</f>
        <v>Recursos informáticos</v>
      </c>
      <c r="C11" s="105"/>
      <c r="D11" s="139"/>
      <c r="E11" s="65"/>
      <c r="F11" s="65"/>
      <c r="G11" s="65"/>
    </row>
    <row r="12" spans="1:7" x14ac:dyDescent="0.25">
      <c r="A12" s="11" t="s">
        <v>26</v>
      </c>
      <c r="B12" s="105" t="str">
        <f>B5</f>
        <v>Mantenimiento de equipos informáticos</v>
      </c>
      <c r="C12" s="105"/>
      <c r="D12" s="139"/>
      <c r="E12" s="65"/>
      <c r="F12" s="65"/>
      <c r="G12" s="65"/>
    </row>
    <row r="13" spans="1:7" x14ac:dyDescent="0.25">
      <c r="A13" s="11" t="s">
        <v>9</v>
      </c>
      <c r="B13" s="105" t="str">
        <f>'Matriz de Procesos OK'!B51</f>
        <v>Profesional Universitario</v>
      </c>
      <c r="C13" s="105"/>
      <c r="D13" s="139"/>
      <c r="E13" s="65"/>
      <c r="F13" s="65"/>
      <c r="G13" s="65"/>
    </row>
    <row r="14" spans="1:7" x14ac:dyDescent="0.25">
      <c r="A14" s="11" t="s">
        <v>3</v>
      </c>
      <c r="B14" s="105" t="s">
        <v>692</v>
      </c>
      <c r="C14" s="105"/>
      <c r="D14" s="139"/>
      <c r="E14" s="65"/>
      <c r="F14" s="65"/>
      <c r="G14" s="65"/>
    </row>
    <row r="15" spans="1:7" ht="44.25" customHeight="1" x14ac:dyDescent="0.25">
      <c r="A15" s="11" t="s">
        <v>559</v>
      </c>
      <c r="B15" s="68" t="s">
        <v>711</v>
      </c>
      <c r="C15" s="105"/>
      <c r="D15" s="139"/>
      <c r="E15" s="65"/>
      <c r="F15" s="65"/>
      <c r="G15" s="65"/>
    </row>
    <row r="16" spans="1:7" x14ac:dyDescent="0.25">
      <c r="A16" s="11" t="s">
        <v>4</v>
      </c>
      <c r="B16" s="105" t="s">
        <v>712</v>
      </c>
      <c r="C16" s="105"/>
      <c r="D16" s="139"/>
      <c r="E16" s="65"/>
      <c r="F16" s="65"/>
      <c r="G16" s="65"/>
    </row>
    <row r="17" spans="1:7" ht="30" x14ac:dyDescent="0.25">
      <c r="A17" s="11" t="s">
        <v>106</v>
      </c>
      <c r="B17" s="105" t="s">
        <v>105</v>
      </c>
      <c r="C17" s="105"/>
      <c r="D17" s="139"/>
      <c r="E17" s="65"/>
      <c r="F17" s="65"/>
      <c r="G17" s="65"/>
    </row>
    <row r="18" spans="1:7" x14ac:dyDescent="0.25">
      <c r="E18" s="65"/>
      <c r="F18" s="65"/>
      <c r="G18" s="65"/>
    </row>
    <row r="19" spans="1:7" x14ac:dyDescent="0.25">
      <c r="E19" s="65"/>
      <c r="F19" s="65"/>
      <c r="G19" s="65"/>
    </row>
    <row r="20" spans="1:7" x14ac:dyDescent="0.25">
      <c r="A20" s="101" t="s">
        <v>102</v>
      </c>
      <c r="B20" s="101"/>
      <c r="C20" s="101"/>
      <c r="D20" s="140"/>
      <c r="E20" s="65"/>
      <c r="F20" s="65"/>
      <c r="G20" s="65"/>
    </row>
    <row r="21" spans="1:7" x14ac:dyDescent="0.25">
      <c r="A21" s="12" t="s">
        <v>80</v>
      </c>
      <c r="B21" s="12" t="s">
        <v>100</v>
      </c>
      <c r="C21" s="101" t="s">
        <v>101</v>
      </c>
      <c r="D21" s="140"/>
      <c r="E21" s="65"/>
      <c r="F21" s="65"/>
      <c r="G21" s="65"/>
    </row>
    <row r="22" spans="1:7" ht="31.5" customHeight="1" x14ac:dyDescent="0.25">
      <c r="A22" s="5" t="s">
        <v>153</v>
      </c>
      <c r="B22" s="11" t="s">
        <v>260</v>
      </c>
      <c r="C22" s="68" t="s">
        <v>693</v>
      </c>
      <c r="D22" s="141"/>
      <c r="E22" s="65"/>
      <c r="F22" s="65"/>
      <c r="G22" s="65"/>
    </row>
    <row r="23" spans="1:7" ht="45.75" customHeight="1" x14ac:dyDescent="0.25">
      <c r="A23" s="5" t="s">
        <v>154</v>
      </c>
      <c r="B23" s="11" t="s">
        <v>695</v>
      </c>
      <c r="C23" s="68" t="s">
        <v>709</v>
      </c>
      <c r="D23" s="141"/>
      <c r="E23" s="65"/>
      <c r="F23" s="65"/>
      <c r="G23" s="65"/>
    </row>
    <row r="24" spans="1:7" ht="45.75" customHeight="1" x14ac:dyDescent="0.25">
      <c r="A24" s="5" t="s">
        <v>703</v>
      </c>
      <c r="B24" s="11" t="s">
        <v>696</v>
      </c>
      <c r="C24" s="68" t="s">
        <v>694</v>
      </c>
      <c r="D24" s="141"/>
      <c r="E24" s="65"/>
      <c r="F24" s="65"/>
      <c r="G24" s="65"/>
    </row>
    <row r="25" spans="1:7" ht="73.5" customHeight="1" x14ac:dyDescent="0.25">
      <c r="A25" s="5" t="s">
        <v>686</v>
      </c>
      <c r="B25" s="11" t="s">
        <v>704</v>
      </c>
      <c r="C25" s="68" t="s">
        <v>697</v>
      </c>
      <c r="D25" s="141"/>
      <c r="E25" s="65"/>
      <c r="F25" s="65"/>
      <c r="G25" s="65"/>
    </row>
    <row r="26" spans="1:7" ht="28.5" customHeight="1" x14ac:dyDescent="0.25">
      <c r="A26" s="5" t="s">
        <v>173</v>
      </c>
      <c r="B26" s="11" t="s">
        <v>705</v>
      </c>
      <c r="C26" s="68" t="s">
        <v>698</v>
      </c>
      <c r="D26" s="141"/>
      <c r="E26" s="65"/>
      <c r="F26" s="65"/>
      <c r="G26" s="65"/>
    </row>
    <row r="27" spans="1:7" ht="31.5" customHeight="1" x14ac:dyDescent="0.25">
      <c r="A27" s="5" t="s">
        <v>494</v>
      </c>
      <c r="B27" s="11" t="s">
        <v>699</v>
      </c>
      <c r="C27" s="68" t="s">
        <v>706</v>
      </c>
      <c r="D27" s="141"/>
      <c r="E27" s="65"/>
      <c r="F27" s="65"/>
      <c r="G27" s="65"/>
    </row>
    <row r="28" spans="1:7" ht="42" customHeight="1" x14ac:dyDescent="0.25">
      <c r="A28" s="5" t="s">
        <v>707</v>
      </c>
      <c r="B28" s="11" t="s">
        <v>700</v>
      </c>
      <c r="C28" s="68" t="s">
        <v>708</v>
      </c>
      <c r="D28" s="141"/>
      <c r="E28" s="65"/>
      <c r="F28" s="65"/>
      <c r="G28" s="65"/>
    </row>
    <row r="29" spans="1:7" ht="28.5" customHeight="1" x14ac:dyDescent="0.25">
      <c r="A29" s="5" t="s">
        <v>710</v>
      </c>
      <c r="B29" s="11" t="s">
        <v>701</v>
      </c>
      <c r="C29" s="68" t="s">
        <v>718</v>
      </c>
      <c r="D29" s="141"/>
      <c r="E29" s="65"/>
      <c r="F29" s="65"/>
      <c r="G29" s="65"/>
    </row>
    <row r="30" spans="1:7" x14ac:dyDescent="0.25">
      <c r="A30" s="5" t="s">
        <v>666</v>
      </c>
      <c r="B30" s="11" t="s">
        <v>268</v>
      </c>
      <c r="C30" s="68" t="s">
        <v>702</v>
      </c>
      <c r="D30" s="141"/>
      <c r="E30" s="65"/>
      <c r="F30" s="65"/>
      <c r="G30" s="65"/>
    </row>
    <row r="32" spans="1:7" ht="14.25" customHeight="1" x14ac:dyDescent="0.25">
      <c r="A32" s="167" t="s">
        <v>185</v>
      </c>
      <c r="B32" s="167"/>
      <c r="C32" s="167"/>
      <c r="D32" s="45" t="s">
        <v>742</v>
      </c>
      <c r="E32" s="167" t="s">
        <v>184</v>
      </c>
      <c r="F32" s="167"/>
      <c r="G32" s="167"/>
    </row>
  </sheetData>
  <mergeCells count="33">
    <mergeCell ref="B5:D5"/>
    <mergeCell ref="E5:G5"/>
    <mergeCell ref="A1:A4"/>
    <mergeCell ref="B1:E1"/>
    <mergeCell ref="B2:E2"/>
    <mergeCell ref="B3:E3"/>
    <mergeCell ref="B4:E4"/>
    <mergeCell ref="C22:D22"/>
    <mergeCell ref="B6:D6"/>
    <mergeCell ref="E6:G30"/>
    <mergeCell ref="B7:D7"/>
    <mergeCell ref="B8:D8"/>
    <mergeCell ref="B9:D9"/>
    <mergeCell ref="B10:D10"/>
    <mergeCell ref="B11:D11"/>
    <mergeCell ref="B12:D12"/>
    <mergeCell ref="B13:D13"/>
    <mergeCell ref="B14:D14"/>
    <mergeCell ref="B15:D15"/>
    <mergeCell ref="B16:D16"/>
    <mergeCell ref="B17:D17"/>
    <mergeCell ref="A20:D20"/>
    <mergeCell ref="C21:D21"/>
    <mergeCell ref="C29:D29"/>
    <mergeCell ref="C30:D30"/>
    <mergeCell ref="A32:C32"/>
    <mergeCell ref="E32:G32"/>
    <mergeCell ref="C23:D23"/>
    <mergeCell ref="C24:D24"/>
    <mergeCell ref="C25:D25"/>
    <mergeCell ref="C26:D26"/>
    <mergeCell ref="C27:D27"/>
    <mergeCell ref="C28:D28"/>
  </mergeCells>
  <hyperlinks>
    <hyperlink ref="A32:B32" location="'1.1.2.2'!A1" display="VOLVER ARRIBA" xr:uid="{37FDAEFF-9139-4180-9B9E-975AD54C9C49}"/>
    <hyperlink ref="E32" location="'1.2.1.1'!A1" display="SIGUIENTE PROCEDIMIENTO" xr:uid="{243FA3D8-4624-4D3D-9607-5483AEB38EBE}"/>
    <hyperlink ref="D32" location="'Matriz de Procesos OK'!A1" display="MATRÍZ DE PROCESOS" xr:uid="{D924BCFE-CA2A-4EF1-9797-9276DADD02B2}"/>
  </hyperlinks>
  <printOptions horizontalCentered="1" verticalCentered="1"/>
  <pageMargins left="0.70866141732283472" right="0.70866141732283472" top="0.74803149606299213" bottom="0.74803149606299213" header="0.31496062992125984" footer="0.31496062992125984"/>
  <pageSetup scale="69"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47457" r:id="rId4">
          <objectPr defaultSize="0" r:id="rId5">
            <anchor moveWithCells="1">
              <from>
                <xdr:col>4</xdr:col>
                <xdr:colOff>38100</xdr:colOff>
                <xdr:row>5</xdr:row>
                <xdr:rowOff>47625</xdr:rowOff>
              </from>
              <to>
                <xdr:col>6</xdr:col>
                <xdr:colOff>733425</xdr:colOff>
                <xdr:row>28</xdr:row>
                <xdr:rowOff>190500</xdr:rowOff>
              </to>
            </anchor>
          </objectPr>
        </oleObject>
      </mc:Choice>
      <mc:Fallback>
        <oleObject progId="Visio.Drawing.15" shapeId="147457" r:id="rId4"/>
      </mc:Fallback>
    </mc:AlternateContent>
  </oleObjec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60351-6470-4BF5-ACE4-6FD2297CFDB3}">
  <sheetPr>
    <pageSetUpPr fitToPage="1"/>
  </sheetPr>
  <dimension ref="A1:K32"/>
  <sheetViews>
    <sheetView zoomScale="85" zoomScaleNormal="85" workbookViewId="0">
      <selection sqref="A1:A4"/>
    </sheetView>
  </sheetViews>
  <sheetFormatPr baseColWidth="10" defaultColWidth="10.7109375" defaultRowHeight="15" x14ac:dyDescent="0.25"/>
  <cols>
    <col min="1" max="1" width="17.140625" bestFit="1" customWidth="1"/>
    <col min="2" max="2" width="17.5703125" customWidth="1"/>
    <col min="3" max="3" width="36.28515625" customWidth="1"/>
    <col min="4" max="4" width="26.85546875" customWidth="1"/>
    <col min="5" max="9" width="11.7109375" customWidth="1"/>
    <col min="10" max="10" width="23.5703125" bestFit="1" customWidth="1"/>
    <col min="11" max="11" width="15.7109375" bestFit="1" customWidth="1"/>
  </cols>
  <sheetData>
    <row r="1" spans="1:11" ht="21" customHeight="1" x14ac:dyDescent="0.25">
      <c r="A1" s="65"/>
      <c r="B1" s="173" t="s">
        <v>60</v>
      </c>
      <c r="C1" s="174"/>
      <c r="D1" s="174"/>
      <c r="E1" s="174"/>
      <c r="F1" s="174"/>
      <c r="G1" s="174"/>
      <c r="H1" s="174"/>
      <c r="I1" s="175"/>
      <c r="J1" s="21" t="s">
        <v>58</v>
      </c>
      <c r="K1" s="22" t="s">
        <v>6</v>
      </c>
    </row>
    <row r="2" spans="1:11" ht="21" customHeight="1" x14ac:dyDescent="0.25">
      <c r="A2" s="65"/>
      <c r="B2" s="173" t="s">
        <v>62</v>
      </c>
      <c r="C2" s="174"/>
      <c r="D2" s="174"/>
      <c r="E2" s="174"/>
      <c r="F2" s="174"/>
      <c r="G2" s="174"/>
      <c r="H2" s="174"/>
      <c r="I2" s="175"/>
      <c r="J2" s="21" t="s">
        <v>63</v>
      </c>
      <c r="K2" s="22" t="s">
        <v>1324</v>
      </c>
    </row>
    <row r="3" spans="1:11" ht="21" customHeight="1" x14ac:dyDescent="0.25">
      <c r="A3" s="65"/>
      <c r="B3" s="173" t="s">
        <v>61</v>
      </c>
      <c r="C3" s="174"/>
      <c r="D3" s="174"/>
      <c r="E3" s="174"/>
      <c r="F3" s="174"/>
      <c r="G3" s="174"/>
      <c r="H3" s="174"/>
      <c r="I3" s="175"/>
      <c r="J3" s="21" t="s">
        <v>59</v>
      </c>
      <c r="K3" s="48">
        <v>5</v>
      </c>
    </row>
    <row r="4" spans="1:11" ht="21" customHeight="1" x14ac:dyDescent="0.25">
      <c r="A4" s="65"/>
      <c r="B4" s="173"/>
      <c r="C4" s="174"/>
      <c r="D4" s="174"/>
      <c r="E4" s="174"/>
      <c r="F4" s="174"/>
      <c r="G4" s="174"/>
      <c r="H4" s="174"/>
      <c r="I4" s="175"/>
      <c r="J4" s="21" t="s">
        <v>57</v>
      </c>
      <c r="K4" s="22" t="s">
        <v>1288</v>
      </c>
    </row>
    <row r="5" spans="1:11" x14ac:dyDescent="0.25">
      <c r="A5" s="18" t="s">
        <v>121</v>
      </c>
      <c r="B5" s="118" t="str">
        <f>'Matriz de Procesos OK'!H52</f>
        <v>Actualización de información</v>
      </c>
      <c r="C5" s="118"/>
      <c r="D5" s="118"/>
      <c r="E5" s="133" t="s">
        <v>552</v>
      </c>
      <c r="F5" s="134"/>
      <c r="G5" s="134"/>
      <c r="H5" s="134"/>
      <c r="I5" s="134"/>
      <c r="J5" s="134"/>
      <c r="K5" s="135"/>
    </row>
    <row r="6" spans="1:11" x14ac:dyDescent="0.25">
      <c r="A6" s="4" t="s">
        <v>5</v>
      </c>
      <c r="B6" s="171" t="str">
        <f>'Matriz de Procesos OK'!G52</f>
        <v>2.6.2.1</v>
      </c>
      <c r="C6" s="171"/>
      <c r="D6" s="172"/>
      <c r="E6" s="136"/>
      <c r="F6" s="122"/>
      <c r="G6" s="122"/>
      <c r="H6" s="122"/>
      <c r="I6" s="122"/>
      <c r="J6" s="122"/>
      <c r="K6" s="123"/>
    </row>
    <row r="7" spans="1:11" x14ac:dyDescent="0.25">
      <c r="A7" s="11" t="s">
        <v>0</v>
      </c>
      <c r="B7" s="105">
        <v>1</v>
      </c>
      <c r="C7" s="105"/>
      <c r="D7" s="139"/>
      <c r="E7" s="137"/>
      <c r="F7" s="124"/>
      <c r="G7" s="124"/>
      <c r="H7" s="124"/>
      <c r="I7" s="124"/>
      <c r="J7" s="124"/>
      <c r="K7" s="125"/>
    </row>
    <row r="8" spans="1:11" x14ac:dyDescent="0.25">
      <c r="A8" s="11" t="s">
        <v>1</v>
      </c>
      <c r="B8" s="105" t="s">
        <v>1324</v>
      </c>
      <c r="C8" s="105"/>
      <c r="D8" s="139"/>
      <c r="E8" s="137"/>
      <c r="F8" s="124"/>
      <c r="G8" s="124"/>
      <c r="H8" s="124"/>
      <c r="I8" s="124"/>
      <c r="J8" s="124"/>
      <c r="K8" s="125"/>
    </row>
    <row r="9" spans="1:11" x14ac:dyDescent="0.25">
      <c r="A9" s="11" t="s">
        <v>23</v>
      </c>
      <c r="B9" s="105" t="str">
        <f>'Matriz de Procesos OK'!A20</f>
        <v>2. Gestión Administrativa y Financiera</v>
      </c>
      <c r="C9" s="105"/>
      <c r="D9" s="139"/>
      <c r="E9" s="137"/>
      <c r="F9" s="124"/>
      <c r="G9" s="124"/>
      <c r="H9" s="124"/>
      <c r="I9" s="124"/>
      <c r="J9" s="124"/>
      <c r="K9" s="125"/>
    </row>
    <row r="10" spans="1:11" x14ac:dyDescent="0.25">
      <c r="A10" s="11" t="s">
        <v>2</v>
      </c>
      <c r="B10" s="105" t="str">
        <f>'Matriz de Procesos OK'!D51</f>
        <v>Sistemas</v>
      </c>
      <c r="C10" s="105"/>
      <c r="D10" s="139"/>
      <c r="E10" s="137"/>
      <c r="F10" s="124"/>
      <c r="G10" s="124"/>
      <c r="H10" s="124"/>
      <c r="I10" s="124"/>
      <c r="J10" s="124"/>
      <c r="K10" s="125"/>
    </row>
    <row r="11" spans="1:11" x14ac:dyDescent="0.25">
      <c r="A11" s="11" t="s">
        <v>25</v>
      </c>
      <c r="B11" s="105" t="str">
        <f>'Matriz de Procesos OK'!F52</f>
        <v>RUNT</v>
      </c>
      <c r="C11" s="105"/>
      <c r="D11" s="139"/>
      <c r="E11" s="137"/>
      <c r="F11" s="124"/>
      <c r="G11" s="124"/>
      <c r="H11" s="124"/>
      <c r="I11" s="124"/>
      <c r="J11" s="124"/>
      <c r="K11" s="125"/>
    </row>
    <row r="12" spans="1:11" x14ac:dyDescent="0.25">
      <c r="A12" s="11" t="s">
        <v>26</v>
      </c>
      <c r="B12" s="105" t="str">
        <f>B5</f>
        <v>Actualización de información</v>
      </c>
      <c r="C12" s="105"/>
      <c r="D12" s="139"/>
      <c r="E12" s="137"/>
      <c r="F12" s="124"/>
      <c r="G12" s="124"/>
      <c r="H12" s="124"/>
      <c r="I12" s="124"/>
      <c r="J12" s="124"/>
      <c r="K12" s="125"/>
    </row>
    <row r="13" spans="1:11" x14ac:dyDescent="0.25">
      <c r="A13" s="11" t="s">
        <v>9</v>
      </c>
      <c r="B13" s="105" t="str">
        <f>'Matriz de Procesos OK'!B51</f>
        <v>Profesional Universitario</v>
      </c>
      <c r="C13" s="105"/>
      <c r="D13" s="139"/>
      <c r="E13" s="137"/>
      <c r="F13" s="124"/>
      <c r="G13" s="124"/>
      <c r="H13" s="124"/>
      <c r="I13" s="124"/>
      <c r="J13" s="124"/>
      <c r="K13" s="125"/>
    </row>
    <row r="14" spans="1:11" x14ac:dyDescent="0.25">
      <c r="A14" s="11" t="s">
        <v>3</v>
      </c>
      <c r="B14" s="105" t="s">
        <v>560</v>
      </c>
      <c r="C14" s="105"/>
      <c r="D14" s="139"/>
      <c r="E14" s="137"/>
      <c r="F14" s="124"/>
      <c r="G14" s="124"/>
      <c r="H14" s="124"/>
      <c r="I14" s="124"/>
      <c r="J14" s="124"/>
      <c r="K14" s="125"/>
    </row>
    <row r="15" spans="1:11" ht="95.25" customHeight="1" x14ac:dyDescent="0.25">
      <c r="A15" s="11" t="s">
        <v>559</v>
      </c>
      <c r="B15" s="68" t="s">
        <v>562</v>
      </c>
      <c r="C15" s="105"/>
      <c r="D15" s="139"/>
      <c r="E15" s="137"/>
      <c r="F15" s="124"/>
      <c r="G15" s="124"/>
      <c r="H15" s="124"/>
      <c r="I15" s="124"/>
      <c r="J15" s="124"/>
      <c r="K15" s="125"/>
    </row>
    <row r="16" spans="1:11" ht="35.25" customHeight="1" x14ac:dyDescent="0.25">
      <c r="A16" s="11" t="s">
        <v>4</v>
      </c>
      <c r="B16" s="105" t="s">
        <v>561</v>
      </c>
      <c r="C16" s="105"/>
      <c r="D16" s="139"/>
      <c r="E16" s="137"/>
      <c r="F16" s="124"/>
      <c r="G16" s="124"/>
      <c r="H16" s="124"/>
      <c r="I16" s="124"/>
      <c r="J16" s="124"/>
      <c r="K16" s="125"/>
    </row>
    <row r="17" spans="1:11" ht="30" x14ac:dyDescent="0.25">
      <c r="A17" s="11" t="s">
        <v>106</v>
      </c>
      <c r="B17" s="105" t="s">
        <v>105</v>
      </c>
      <c r="C17" s="105"/>
      <c r="D17" s="139"/>
      <c r="E17" s="137"/>
      <c r="F17" s="124"/>
      <c r="G17" s="124"/>
      <c r="H17" s="124"/>
      <c r="I17" s="124"/>
      <c r="J17" s="124"/>
      <c r="K17" s="125"/>
    </row>
    <row r="18" spans="1:11" x14ac:dyDescent="0.25">
      <c r="E18" s="137"/>
      <c r="F18" s="124"/>
      <c r="G18" s="124"/>
      <c r="H18" s="124"/>
      <c r="I18" s="124"/>
      <c r="J18" s="124"/>
      <c r="K18" s="125"/>
    </row>
    <row r="19" spans="1:11" x14ac:dyDescent="0.25">
      <c r="E19" s="137"/>
      <c r="F19" s="124"/>
      <c r="G19" s="124"/>
      <c r="H19" s="124"/>
      <c r="I19" s="124"/>
      <c r="J19" s="124"/>
      <c r="K19" s="125"/>
    </row>
    <row r="20" spans="1:11" x14ac:dyDescent="0.25">
      <c r="A20" s="101" t="s">
        <v>102</v>
      </c>
      <c r="B20" s="101"/>
      <c r="C20" s="101"/>
      <c r="D20" s="140"/>
      <c r="E20" s="137"/>
      <c r="F20" s="124"/>
      <c r="G20" s="124"/>
      <c r="H20" s="124"/>
      <c r="I20" s="124"/>
      <c r="J20" s="124"/>
      <c r="K20" s="125"/>
    </row>
    <row r="21" spans="1:11" x14ac:dyDescent="0.25">
      <c r="A21" s="12" t="s">
        <v>80</v>
      </c>
      <c r="B21" s="12" t="s">
        <v>100</v>
      </c>
      <c r="C21" s="101" t="s">
        <v>101</v>
      </c>
      <c r="D21" s="140"/>
      <c r="E21" s="137"/>
      <c r="F21" s="124"/>
      <c r="G21" s="124"/>
      <c r="H21" s="124"/>
      <c r="I21" s="124"/>
      <c r="J21" s="124"/>
      <c r="K21" s="125"/>
    </row>
    <row r="22" spans="1:11" ht="45" customHeight="1" x14ac:dyDescent="0.25">
      <c r="A22" s="5" t="s">
        <v>350</v>
      </c>
      <c r="B22" s="11" t="s">
        <v>260</v>
      </c>
      <c r="C22" s="68" t="s">
        <v>564</v>
      </c>
      <c r="D22" s="141"/>
      <c r="E22" s="137"/>
      <c r="F22" s="124"/>
      <c r="G22" s="124"/>
      <c r="H22" s="124"/>
      <c r="I22" s="124"/>
      <c r="J22" s="124"/>
      <c r="K22" s="125"/>
    </row>
    <row r="23" spans="1:11" ht="93" customHeight="1" x14ac:dyDescent="0.25">
      <c r="A23" s="5" t="s">
        <v>579</v>
      </c>
      <c r="B23" s="11" t="s">
        <v>565</v>
      </c>
      <c r="C23" s="68" t="s">
        <v>566</v>
      </c>
      <c r="D23" s="141"/>
      <c r="E23" s="137"/>
      <c r="F23" s="124"/>
      <c r="G23" s="124"/>
      <c r="H23" s="124"/>
      <c r="I23" s="124"/>
      <c r="J23" s="124"/>
      <c r="K23" s="125"/>
    </row>
    <row r="24" spans="1:11" ht="84.75" customHeight="1" x14ac:dyDescent="0.25">
      <c r="A24" s="5" t="s">
        <v>580</v>
      </c>
      <c r="B24" s="11" t="s">
        <v>567</v>
      </c>
      <c r="C24" s="68" t="s">
        <v>568</v>
      </c>
      <c r="D24" s="141"/>
      <c r="E24" s="137"/>
      <c r="F24" s="124"/>
      <c r="G24" s="124"/>
      <c r="H24" s="124"/>
      <c r="I24" s="124"/>
      <c r="J24" s="124"/>
      <c r="K24" s="125"/>
    </row>
    <row r="25" spans="1:11" ht="90" customHeight="1" x14ac:dyDescent="0.25">
      <c r="A25" s="5" t="s">
        <v>581</v>
      </c>
      <c r="B25" s="11" t="s">
        <v>569</v>
      </c>
      <c r="C25" s="68" t="s">
        <v>570</v>
      </c>
      <c r="D25" s="141"/>
      <c r="E25" s="137"/>
      <c r="F25" s="124"/>
      <c r="G25" s="124"/>
      <c r="H25" s="124"/>
      <c r="I25" s="124"/>
      <c r="J25" s="124"/>
      <c r="K25" s="125"/>
    </row>
    <row r="26" spans="1:11" ht="41.25" customHeight="1" x14ac:dyDescent="0.25">
      <c r="A26" s="5" t="s">
        <v>234</v>
      </c>
      <c r="B26" s="11" t="s">
        <v>572</v>
      </c>
      <c r="C26" s="68" t="s">
        <v>573</v>
      </c>
      <c r="D26" s="141"/>
      <c r="E26" s="137"/>
      <c r="F26" s="124"/>
      <c r="G26" s="124"/>
      <c r="H26" s="124"/>
      <c r="I26" s="124"/>
      <c r="J26" s="124"/>
      <c r="K26" s="125"/>
    </row>
    <row r="27" spans="1:11" ht="44.25" customHeight="1" x14ac:dyDescent="0.25">
      <c r="A27" s="5" t="s">
        <v>367</v>
      </c>
      <c r="B27" s="11" t="s">
        <v>571</v>
      </c>
      <c r="C27" s="68" t="s">
        <v>574</v>
      </c>
      <c r="D27" s="141"/>
      <c r="E27" s="137"/>
      <c r="F27" s="124"/>
      <c r="G27" s="124"/>
      <c r="H27" s="124"/>
      <c r="I27" s="124"/>
      <c r="J27" s="124"/>
      <c r="K27" s="125"/>
    </row>
    <row r="28" spans="1:11" ht="41.25" customHeight="1" x14ac:dyDescent="0.25">
      <c r="A28" s="5" t="s">
        <v>69</v>
      </c>
      <c r="B28" s="11" t="s">
        <v>582</v>
      </c>
      <c r="C28" s="68" t="s">
        <v>615</v>
      </c>
      <c r="D28" s="141"/>
      <c r="E28" s="137"/>
      <c r="F28" s="124"/>
      <c r="G28" s="124"/>
      <c r="H28" s="124"/>
      <c r="I28" s="124"/>
      <c r="J28" s="124"/>
      <c r="K28" s="125"/>
    </row>
    <row r="29" spans="1:11" ht="58.5" customHeight="1" x14ac:dyDescent="0.25">
      <c r="A29" s="5" t="s">
        <v>134</v>
      </c>
      <c r="B29" s="11" t="s">
        <v>575</v>
      </c>
      <c r="C29" s="68" t="s">
        <v>576</v>
      </c>
      <c r="D29" s="141"/>
      <c r="E29" s="137"/>
      <c r="F29" s="124"/>
      <c r="G29" s="124"/>
      <c r="H29" s="124"/>
      <c r="I29" s="124"/>
      <c r="J29" s="124"/>
      <c r="K29" s="125"/>
    </row>
    <row r="30" spans="1:11" ht="41.25" customHeight="1" x14ac:dyDescent="0.25">
      <c r="A30" s="5" t="s">
        <v>583</v>
      </c>
      <c r="B30" s="11" t="s">
        <v>577</v>
      </c>
      <c r="C30" s="68" t="s">
        <v>578</v>
      </c>
      <c r="D30" s="141"/>
      <c r="E30" s="138"/>
      <c r="F30" s="126"/>
      <c r="G30" s="126"/>
      <c r="H30" s="126"/>
      <c r="I30" s="126"/>
      <c r="J30" s="126"/>
      <c r="K30" s="127"/>
    </row>
    <row r="32" spans="1:11" x14ac:dyDescent="0.25">
      <c r="A32" s="167" t="s">
        <v>185</v>
      </c>
      <c r="B32" s="167"/>
      <c r="C32" s="167"/>
      <c r="D32" s="167" t="s">
        <v>742</v>
      </c>
      <c r="E32" s="167"/>
      <c r="F32" s="167"/>
      <c r="G32" s="167"/>
      <c r="H32" s="167"/>
      <c r="I32" s="167" t="s">
        <v>184</v>
      </c>
      <c r="J32" s="167"/>
      <c r="K32" s="167"/>
    </row>
  </sheetData>
  <mergeCells count="34">
    <mergeCell ref="B11:D11"/>
    <mergeCell ref="A1:A4"/>
    <mergeCell ref="B5:D5"/>
    <mergeCell ref="B6:D6"/>
    <mergeCell ref="B7:D7"/>
    <mergeCell ref="B8:D8"/>
    <mergeCell ref="B9:D9"/>
    <mergeCell ref="B10:D10"/>
    <mergeCell ref="C23:D23"/>
    <mergeCell ref="C24:D24"/>
    <mergeCell ref="C25:D25"/>
    <mergeCell ref="C26:D26"/>
    <mergeCell ref="B12:D12"/>
    <mergeCell ref="B13:D13"/>
    <mergeCell ref="B14:D14"/>
    <mergeCell ref="B16:D16"/>
    <mergeCell ref="B17:D17"/>
    <mergeCell ref="A20:D20"/>
    <mergeCell ref="E6:K30"/>
    <mergeCell ref="I32:K32"/>
    <mergeCell ref="A32:C32"/>
    <mergeCell ref="D32:H32"/>
    <mergeCell ref="B1:I1"/>
    <mergeCell ref="B2:I2"/>
    <mergeCell ref="B3:I3"/>
    <mergeCell ref="B4:I4"/>
    <mergeCell ref="E5:K5"/>
    <mergeCell ref="C27:D27"/>
    <mergeCell ref="C28:D28"/>
    <mergeCell ref="B15:D15"/>
    <mergeCell ref="C29:D29"/>
    <mergeCell ref="C30:D30"/>
    <mergeCell ref="C21:D21"/>
    <mergeCell ref="C22:D22"/>
  </mergeCells>
  <hyperlinks>
    <hyperlink ref="A32:B32" location="'1.1.2.2'!A1" display="VOLVER ARRIBA" xr:uid="{52300C23-5105-493A-A99D-B37604879D70}"/>
    <hyperlink ref="D32" location="'Matriz de Procesos'!A1" display="IR A LA MATRÍZ DE PROCESOS" xr:uid="{11083A86-EAC1-496F-912C-430CD935662B}"/>
    <hyperlink ref="I32" location="'1.2.1.1'!A1" display="SIGUIENTE PROCEDIMIENTO" xr:uid="{4DC0AD1C-1702-47F8-8739-B4659399901E}"/>
  </hyperlinks>
  <printOptions horizontalCentered="1" verticalCentered="1"/>
  <pageMargins left="0.23622047244094491" right="0.23622047244094491" top="0.74803149606299213" bottom="0.74803149606299213" header="0.31496062992125984" footer="0.31496062992125984"/>
  <pageSetup scale="50"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10596" r:id="rId4">
          <objectPr defaultSize="0" autoPict="0" r:id="rId5">
            <anchor moveWithCells="1">
              <from>
                <xdr:col>4</xdr:col>
                <xdr:colOff>123825</xdr:colOff>
                <xdr:row>5</xdr:row>
                <xdr:rowOff>123825</xdr:rowOff>
              </from>
              <to>
                <xdr:col>10</xdr:col>
                <xdr:colOff>933450</xdr:colOff>
                <xdr:row>22</xdr:row>
                <xdr:rowOff>923925</xdr:rowOff>
              </to>
            </anchor>
          </objectPr>
        </oleObject>
      </mc:Choice>
      <mc:Fallback>
        <oleObject progId="Visio.Drawing.15" shapeId="110596" r:id="rId4"/>
      </mc:Fallback>
    </mc:AlternateContent>
  </oleObjec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212AE-5066-4519-ACAD-644947705761}">
  <sheetPr>
    <pageSetUpPr fitToPage="1"/>
  </sheetPr>
  <dimension ref="A1:G37"/>
  <sheetViews>
    <sheetView workbookViewId="0">
      <selection sqref="A1:A4"/>
    </sheetView>
  </sheetViews>
  <sheetFormatPr baseColWidth="10" defaultColWidth="10.7109375" defaultRowHeight="15" x14ac:dyDescent="0.25"/>
  <cols>
    <col min="1" max="1" width="17.140625" bestFit="1" customWidth="1"/>
    <col min="2" max="2" width="17.5703125" customWidth="1"/>
    <col min="3" max="3" width="26.7109375" customWidth="1"/>
    <col min="4" max="4" width="26.85546875" customWidth="1"/>
    <col min="5" max="5" width="7" customWidth="1"/>
    <col min="6" max="6" width="16.140625" bestFit="1" customWidth="1"/>
    <col min="7" max="7" width="14.28515625" bestFit="1" customWidth="1"/>
  </cols>
  <sheetData>
    <row r="1" spans="1:7" ht="19.5" customHeight="1" x14ac:dyDescent="0.25">
      <c r="A1" s="65"/>
      <c r="B1" s="91" t="s">
        <v>60</v>
      </c>
      <c r="C1" s="91"/>
      <c r="D1" s="91"/>
      <c r="E1" s="91"/>
      <c r="F1" s="21" t="s">
        <v>58</v>
      </c>
      <c r="G1" s="22" t="s">
        <v>6</v>
      </c>
    </row>
    <row r="2" spans="1:7" ht="19.5" customHeight="1" x14ac:dyDescent="0.25">
      <c r="A2" s="65"/>
      <c r="B2" s="91" t="s">
        <v>62</v>
      </c>
      <c r="C2" s="91"/>
      <c r="D2" s="91"/>
      <c r="E2" s="91"/>
      <c r="F2" s="21" t="s">
        <v>63</v>
      </c>
      <c r="G2" s="22" t="s">
        <v>1324</v>
      </c>
    </row>
    <row r="3" spans="1:7" ht="19.5" customHeight="1" x14ac:dyDescent="0.25">
      <c r="A3" s="65"/>
      <c r="B3" s="91" t="s">
        <v>61</v>
      </c>
      <c r="C3" s="91"/>
      <c r="D3" s="91"/>
      <c r="E3" s="91"/>
      <c r="F3" s="21" t="s">
        <v>59</v>
      </c>
      <c r="G3" s="48">
        <v>5</v>
      </c>
    </row>
    <row r="4" spans="1:7" ht="19.5" customHeight="1" x14ac:dyDescent="0.25">
      <c r="A4" s="65"/>
      <c r="B4" s="91"/>
      <c r="C4" s="91"/>
      <c r="D4" s="91"/>
      <c r="E4" s="91"/>
      <c r="F4" s="21" t="s">
        <v>57</v>
      </c>
      <c r="G4" s="22" t="s">
        <v>1289</v>
      </c>
    </row>
    <row r="5" spans="1:7" x14ac:dyDescent="0.25">
      <c r="A5" s="13" t="s">
        <v>121</v>
      </c>
      <c r="B5" s="93" t="str">
        <f>'Matriz de Procesos OK'!H53</f>
        <v>Migración de información RNA</v>
      </c>
      <c r="C5" s="93"/>
      <c r="D5" s="93"/>
      <c r="E5" s="93" t="s">
        <v>552</v>
      </c>
      <c r="F5" s="93"/>
      <c r="G5" s="93"/>
    </row>
    <row r="6" spans="1:7" x14ac:dyDescent="0.25">
      <c r="A6" s="4" t="s">
        <v>5</v>
      </c>
      <c r="B6" s="105" t="str">
        <f>'Matriz de Procesos OK'!G53</f>
        <v>2.6.2.2</v>
      </c>
      <c r="C6" s="105"/>
      <c r="D6" s="139"/>
      <c r="E6" s="65"/>
      <c r="F6" s="65"/>
      <c r="G6" s="65"/>
    </row>
    <row r="7" spans="1:7" x14ac:dyDescent="0.25">
      <c r="A7" s="11" t="s">
        <v>0</v>
      </c>
      <c r="B7" s="105">
        <v>1</v>
      </c>
      <c r="C7" s="105"/>
      <c r="D7" s="139"/>
      <c r="E7" s="65"/>
      <c r="F7" s="65"/>
      <c r="G7" s="65"/>
    </row>
    <row r="8" spans="1:7" x14ac:dyDescent="0.25">
      <c r="A8" s="11" t="s">
        <v>1</v>
      </c>
      <c r="B8" s="105" t="s">
        <v>1324</v>
      </c>
      <c r="C8" s="105"/>
      <c r="D8" s="139"/>
      <c r="E8" s="65"/>
      <c r="F8" s="65"/>
      <c r="G8" s="65"/>
    </row>
    <row r="9" spans="1:7" x14ac:dyDescent="0.25">
      <c r="A9" s="11" t="s">
        <v>23</v>
      </c>
      <c r="B9" s="105" t="str">
        <f>'Matriz de Procesos OK'!A20</f>
        <v>2. Gestión Administrativa y Financiera</v>
      </c>
      <c r="C9" s="105"/>
      <c r="D9" s="139"/>
      <c r="E9" s="65"/>
      <c r="F9" s="65"/>
      <c r="G9" s="65"/>
    </row>
    <row r="10" spans="1:7" x14ac:dyDescent="0.25">
      <c r="A10" s="11" t="s">
        <v>2</v>
      </c>
      <c r="B10" s="105" t="str">
        <f>'Matriz de Procesos OK'!D51</f>
        <v>Sistemas</v>
      </c>
      <c r="C10" s="105"/>
      <c r="D10" s="139"/>
      <c r="E10" s="65"/>
      <c r="F10" s="65"/>
      <c r="G10" s="65"/>
    </row>
    <row r="11" spans="1:7" x14ac:dyDescent="0.25">
      <c r="A11" s="11" t="s">
        <v>25</v>
      </c>
      <c r="B11" s="105" t="str">
        <f>'Matriz de Procesos OK'!F52</f>
        <v>RUNT</v>
      </c>
      <c r="C11" s="105"/>
      <c r="D11" s="139"/>
      <c r="E11" s="65"/>
      <c r="F11" s="65"/>
      <c r="G11" s="65"/>
    </row>
    <row r="12" spans="1:7" x14ac:dyDescent="0.25">
      <c r="A12" s="11" t="s">
        <v>26</v>
      </c>
      <c r="B12" s="105" t="str">
        <f>B5</f>
        <v>Migración de información RNA</v>
      </c>
      <c r="C12" s="105"/>
      <c r="D12" s="139"/>
      <c r="E12" s="65"/>
      <c r="F12" s="65"/>
      <c r="G12" s="65"/>
    </row>
    <row r="13" spans="1:7" x14ac:dyDescent="0.25">
      <c r="A13" s="11" t="s">
        <v>9</v>
      </c>
      <c r="B13" s="105" t="str">
        <f>'Matriz de Procesos OK'!B51</f>
        <v>Profesional Universitario</v>
      </c>
      <c r="C13" s="105"/>
      <c r="D13" s="139"/>
      <c r="E13" s="65"/>
      <c r="F13" s="65"/>
      <c r="G13" s="65"/>
    </row>
    <row r="14" spans="1:7" ht="29.25" customHeight="1" x14ac:dyDescent="0.25">
      <c r="A14" s="11" t="s">
        <v>3</v>
      </c>
      <c r="B14" s="105" t="s">
        <v>585</v>
      </c>
      <c r="C14" s="105"/>
      <c r="D14" s="139"/>
      <c r="E14" s="65"/>
      <c r="F14" s="65"/>
      <c r="G14" s="65"/>
    </row>
    <row r="15" spans="1:7" ht="75.75" customHeight="1" x14ac:dyDescent="0.25">
      <c r="A15" s="11" t="s">
        <v>559</v>
      </c>
      <c r="B15" s="68" t="s">
        <v>587</v>
      </c>
      <c r="C15" s="105"/>
      <c r="D15" s="139"/>
      <c r="E15" s="65"/>
      <c r="F15" s="65"/>
      <c r="G15" s="65"/>
    </row>
    <row r="16" spans="1:7" ht="19.5" customHeight="1" x14ac:dyDescent="0.25">
      <c r="A16" s="11" t="s">
        <v>4</v>
      </c>
      <c r="B16" s="105" t="s">
        <v>586</v>
      </c>
      <c r="C16" s="105"/>
      <c r="D16" s="139"/>
      <c r="E16" s="65"/>
      <c r="F16" s="65"/>
      <c r="G16" s="65"/>
    </row>
    <row r="17" spans="1:7" ht="28.5" customHeight="1" x14ac:dyDescent="0.25">
      <c r="A17" s="11" t="s">
        <v>106</v>
      </c>
      <c r="B17" s="105" t="s">
        <v>603</v>
      </c>
      <c r="C17" s="105"/>
      <c r="D17" s="139"/>
      <c r="E17" s="65"/>
      <c r="F17" s="65"/>
      <c r="G17" s="65"/>
    </row>
    <row r="18" spans="1:7" x14ac:dyDescent="0.25">
      <c r="E18" s="65"/>
      <c r="F18" s="65"/>
      <c r="G18" s="65"/>
    </row>
    <row r="19" spans="1:7" x14ac:dyDescent="0.25">
      <c r="E19" s="65"/>
      <c r="F19" s="65"/>
      <c r="G19" s="65"/>
    </row>
    <row r="20" spans="1:7" x14ac:dyDescent="0.25">
      <c r="A20" s="101" t="s">
        <v>102</v>
      </c>
      <c r="B20" s="101"/>
      <c r="C20" s="101"/>
      <c r="D20" s="140"/>
      <c r="E20" s="65"/>
      <c r="F20" s="65"/>
      <c r="G20" s="65"/>
    </row>
    <row r="21" spans="1:7" x14ac:dyDescent="0.25">
      <c r="A21" s="12" t="s">
        <v>80</v>
      </c>
      <c r="B21" s="12" t="s">
        <v>100</v>
      </c>
      <c r="C21" s="101" t="s">
        <v>101</v>
      </c>
      <c r="D21" s="140"/>
      <c r="E21" s="65"/>
      <c r="F21" s="65"/>
      <c r="G21" s="65"/>
    </row>
    <row r="22" spans="1:7" ht="29.25" customHeight="1" x14ac:dyDescent="0.25">
      <c r="A22" s="5" t="s">
        <v>153</v>
      </c>
      <c r="B22" s="11" t="s">
        <v>260</v>
      </c>
      <c r="C22" s="68" t="s">
        <v>588</v>
      </c>
      <c r="D22" s="141"/>
      <c r="E22" s="65"/>
      <c r="F22" s="65"/>
      <c r="G22" s="65"/>
    </row>
    <row r="23" spans="1:7" ht="76.5" customHeight="1" x14ac:dyDescent="0.25">
      <c r="A23" s="5" t="s">
        <v>154</v>
      </c>
      <c r="B23" s="11" t="s">
        <v>589</v>
      </c>
      <c r="C23" s="68" t="s">
        <v>590</v>
      </c>
      <c r="D23" s="141"/>
      <c r="E23" s="65"/>
      <c r="F23" s="65"/>
      <c r="G23" s="65"/>
    </row>
    <row r="24" spans="1:7" ht="79.5" customHeight="1" x14ac:dyDescent="0.25">
      <c r="A24" s="5" t="s">
        <v>164</v>
      </c>
      <c r="B24" s="11" t="s">
        <v>607</v>
      </c>
      <c r="C24" s="68" t="s">
        <v>591</v>
      </c>
      <c r="D24" s="141"/>
      <c r="E24" s="65"/>
      <c r="F24" s="65"/>
      <c r="G24" s="65"/>
    </row>
    <row r="25" spans="1:7" ht="60.75" customHeight="1" x14ac:dyDescent="0.25">
      <c r="A25" s="76" t="s">
        <v>336</v>
      </c>
      <c r="B25" s="164" t="s">
        <v>608</v>
      </c>
      <c r="C25" s="68" t="s">
        <v>595</v>
      </c>
      <c r="D25" s="141"/>
      <c r="E25" s="65"/>
      <c r="F25" s="65"/>
      <c r="G25" s="65"/>
    </row>
    <row r="26" spans="1:7" ht="27.75" customHeight="1" x14ac:dyDescent="0.25">
      <c r="A26" s="89"/>
      <c r="B26" s="165"/>
      <c r="C26" s="6" t="s">
        <v>593</v>
      </c>
      <c r="D26" s="41" t="s">
        <v>594</v>
      </c>
      <c r="E26" s="65"/>
      <c r="F26" s="65"/>
      <c r="G26" s="65"/>
    </row>
    <row r="27" spans="1:7" ht="16.5" customHeight="1" x14ac:dyDescent="0.25">
      <c r="A27" s="89"/>
      <c r="B27" s="165"/>
      <c r="C27" s="30" t="s">
        <v>596</v>
      </c>
      <c r="D27" s="39" t="s">
        <v>599</v>
      </c>
      <c r="E27" s="65"/>
      <c r="F27" s="65"/>
      <c r="G27" s="65"/>
    </row>
    <row r="28" spans="1:7" ht="16.5" customHeight="1" x14ac:dyDescent="0.25">
      <c r="A28" s="89"/>
      <c r="B28" s="165"/>
      <c r="C28" s="30" t="s">
        <v>597</v>
      </c>
      <c r="D28" s="39" t="s">
        <v>600</v>
      </c>
      <c r="E28" s="65"/>
      <c r="F28" s="65"/>
      <c r="G28" s="65"/>
    </row>
    <row r="29" spans="1:7" ht="16.5" customHeight="1" x14ac:dyDescent="0.25">
      <c r="A29" s="89"/>
      <c r="B29" s="165"/>
      <c r="C29" s="30" t="s">
        <v>363</v>
      </c>
      <c r="D29" s="39" t="s">
        <v>601</v>
      </c>
      <c r="E29" s="65"/>
      <c r="F29" s="65"/>
      <c r="G29" s="65"/>
    </row>
    <row r="30" spans="1:7" ht="16.5" customHeight="1" x14ac:dyDescent="0.25">
      <c r="A30" s="77"/>
      <c r="B30" s="166"/>
      <c r="C30" s="30" t="s">
        <v>598</v>
      </c>
      <c r="D30" s="39" t="s">
        <v>602</v>
      </c>
      <c r="E30" s="65"/>
      <c r="F30" s="65"/>
      <c r="G30" s="65"/>
    </row>
    <row r="31" spans="1:7" ht="87.75" customHeight="1" x14ac:dyDescent="0.25">
      <c r="A31" s="5" t="s">
        <v>335</v>
      </c>
      <c r="B31" s="11" t="s">
        <v>609</v>
      </c>
      <c r="C31" s="141" t="s">
        <v>592</v>
      </c>
      <c r="D31" s="148"/>
      <c r="E31" s="65"/>
      <c r="F31" s="65"/>
      <c r="G31" s="65"/>
    </row>
    <row r="32" spans="1:7" ht="102" customHeight="1" x14ac:dyDescent="0.25">
      <c r="A32" s="5" t="s">
        <v>157</v>
      </c>
      <c r="B32" s="11" t="s">
        <v>610</v>
      </c>
      <c r="C32" s="141" t="s">
        <v>614</v>
      </c>
      <c r="D32" s="148"/>
      <c r="E32" s="65"/>
      <c r="F32" s="65"/>
      <c r="G32" s="65"/>
    </row>
    <row r="33" spans="1:7" ht="31.5" customHeight="1" x14ac:dyDescent="0.25">
      <c r="A33" s="5" t="s">
        <v>379</v>
      </c>
      <c r="B33" s="11" t="s">
        <v>611</v>
      </c>
      <c r="C33" s="141" t="s">
        <v>604</v>
      </c>
      <c r="D33" s="148"/>
      <c r="E33" s="65"/>
      <c r="F33" s="65"/>
      <c r="G33" s="65"/>
    </row>
    <row r="34" spans="1:7" ht="45.75" customHeight="1" x14ac:dyDescent="0.25">
      <c r="A34" s="5" t="s">
        <v>581</v>
      </c>
      <c r="B34" s="11" t="s">
        <v>612</v>
      </c>
      <c r="C34" s="141" t="s">
        <v>605</v>
      </c>
      <c r="D34" s="148"/>
      <c r="E34" s="65"/>
      <c r="F34" s="65"/>
      <c r="G34" s="65"/>
    </row>
    <row r="35" spans="1:7" ht="60.75" customHeight="1" x14ac:dyDescent="0.25">
      <c r="A35" s="5" t="s">
        <v>495</v>
      </c>
      <c r="B35" s="11" t="s">
        <v>613</v>
      </c>
      <c r="C35" s="141" t="s">
        <v>606</v>
      </c>
      <c r="D35" s="148"/>
      <c r="E35" s="65"/>
      <c r="F35" s="65"/>
      <c r="G35" s="65"/>
    </row>
    <row r="37" spans="1:7" ht="20.25" customHeight="1" x14ac:dyDescent="0.25">
      <c r="A37" s="167" t="s">
        <v>185</v>
      </c>
      <c r="B37" s="167"/>
      <c r="C37" s="45" t="s">
        <v>742</v>
      </c>
      <c r="D37" s="40" t="s">
        <v>184</v>
      </c>
      <c r="E37" s="20"/>
      <c r="F37" s="20"/>
    </row>
  </sheetData>
  <mergeCells count="34">
    <mergeCell ref="B10:D10"/>
    <mergeCell ref="B11:D11"/>
    <mergeCell ref="A1:A4"/>
    <mergeCell ref="B5:D5"/>
    <mergeCell ref="A37:B37"/>
    <mergeCell ref="A20:D20"/>
    <mergeCell ref="C21:D21"/>
    <mergeCell ref="C22:D22"/>
    <mergeCell ref="C23:D23"/>
    <mergeCell ref="C24:D24"/>
    <mergeCell ref="C25:D25"/>
    <mergeCell ref="B25:B30"/>
    <mergeCell ref="A25:A30"/>
    <mergeCell ref="E6:G35"/>
    <mergeCell ref="C31:D31"/>
    <mergeCell ref="C32:D32"/>
    <mergeCell ref="C33:D33"/>
    <mergeCell ref="C34:D34"/>
    <mergeCell ref="C35:D35"/>
    <mergeCell ref="B12:D12"/>
    <mergeCell ref="B13:D13"/>
    <mergeCell ref="B14:D14"/>
    <mergeCell ref="B15:D15"/>
    <mergeCell ref="B16:D16"/>
    <mergeCell ref="B17:D17"/>
    <mergeCell ref="B6:D6"/>
    <mergeCell ref="B7:D7"/>
    <mergeCell ref="B8:D8"/>
    <mergeCell ref="B9:D9"/>
    <mergeCell ref="E5:G5"/>
    <mergeCell ref="B1:E1"/>
    <mergeCell ref="B2:E2"/>
    <mergeCell ref="B3:E3"/>
    <mergeCell ref="B4:E4"/>
  </mergeCells>
  <hyperlinks>
    <hyperlink ref="A37:B37" location="'1.1.2.2'!A1" display="VOLVER ARRIBA" xr:uid="{7F1D92BB-9FAF-4714-AC9D-3E784738AD4B}"/>
    <hyperlink ref="D37" location="'1.2.1.1'!A1" display="SIGUIENTE PROCEDIMIENTO" xr:uid="{A50265B4-3C87-45B6-B4F2-B5B81CDD245C}"/>
    <hyperlink ref="C37" location="'Matriz de Procesos OK'!A1" display="MATRÍZ DE PROCESOS" xr:uid="{354FEA0C-B724-46F7-8E02-3418AA7B6919}"/>
  </hyperlinks>
  <printOptions horizontalCentered="1" verticalCentered="1"/>
  <pageMargins left="0.70866141732283472" right="0.70866141732283472" top="0.74803149606299213" bottom="0.74803149606299213" header="0.31496062992125984" footer="0.31496062992125984"/>
  <pageSetup scale="62"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13666" r:id="rId4">
          <objectPr defaultSize="0" r:id="rId5">
            <anchor moveWithCells="1">
              <from>
                <xdr:col>4</xdr:col>
                <xdr:colOff>95250</xdr:colOff>
                <xdr:row>5</xdr:row>
                <xdr:rowOff>95250</xdr:rowOff>
              </from>
              <to>
                <xdr:col>6</xdr:col>
                <xdr:colOff>619125</xdr:colOff>
                <xdr:row>31</xdr:row>
                <xdr:rowOff>1285875</xdr:rowOff>
              </to>
            </anchor>
          </objectPr>
        </oleObject>
      </mc:Choice>
      <mc:Fallback>
        <oleObject progId="Visio.Drawing.15" shapeId="113666"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6593C-F678-4AC2-8541-64306AC7EC9E}">
  <sheetPr>
    <pageSetUpPr fitToPage="1"/>
  </sheetPr>
  <dimension ref="A1:G26"/>
  <sheetViews>
    <sheetView workbookViewId="0">
      <selection sqref="A1:A4"/>
    </sheetView>
  </sheetViews>
  <sheetFormatPr baseColWidth="10" defaultColWidth="10.7109375" defaultRowHeight="15" x14ac:dyDescent="0.25"/>
  <cols>
    <col min="1" max="1" width="17.140625" bestFit="1" customWidth="1"/>
    <col min="2" max="4" width="27" customWidth="1"/>
    <col min="5" max="5" width="16.140625" bestFit="1" customWidth="1"/>
    <col min="6" max="6" width="10.28515625" customWidth="1"/>
    <col min="7" max="7" width="7" customWidth="1"/>
  </cols>
  <sheetData>
    <row r="1" spans="1:7" ht="21" customHeight="1" x14ac:dyDescent="0.25">
      <c r="A1" s="65"/>
      <c r="B1" s="91" t="s">
        <v>60</v>
      </c>
      <c r="C1" s="91"/>
      <c r="D1" s="91"/>
      <c r="E1" s="21" t="s">
        <v>58</v>
      </c>
      <c r="F1" s="91" t="s">
        <v>6</v>
      </c>
      <c r="G1" s="91"/>
    </row>
    <row r="2" spans="1:7" ht="21" customHeight="1" x14ac:dyDescent="0.25">
      <c r="A2" s="65"/>
      <c r="B2" s="91" t="s">
        <v>62</v>
      </c>
      <c r="C2" s="91"/>
      <c r="D2" s="91"/>
      <c r="E2" s="21" t="s">
        <v>63</v>
      </c>
      <c r="F2" s="91" t="s">
        <v>1324</v>
      </c>
      <c r="G2" s="91"/>
    </row>
    <row r="3" spans="1:7" ht="21" customHeight="1" x14ac:dyDescent="0.25">
      <c r="A3" s="65"/>
      <c r="B3" s="91" t="s">
        <v>61</v>
      </c>
      <c r="C3" s="91"/>
      <c r="D3" s="91"/>
      <c r="E3" s="21" t="s">
        <v>59</v>
      </c>
      <c r="F3" s="91">
        <v>5</v>
      </c>
      <c r="G3" s="91"/>
    </row>
    <row r="4" spans="1:7" ht="21" customHeight="1" x14ac:dyDescent="0.25">
      <c r="A4" s="65"/>
      <c r="B4" s="91"/>
      <c r="C4" s="91"/>
      <c r="D4" s="91"/>
      <c r="E4" s="21" t="s">
        <v>57</v>
      </c>
      <c r="F4" s="107" t="s">
        <v>1248</v>
      </c>
      <c r="G4" s="108"/>
    </row>
    <row r="5" spans="1:7" x14ac:dyDescent="0.25">
      <c r="A5" s="13" t="s">
        <v>121</v>
      </c>
      <c r="B5" s="110" t="str">
        <f>B12</f>
        <v>Toma de decisiones</v>
      </c>
      <c r="C5" s="111"/>
      <c r="D5" s="112"/>
      <c r="E5" s="93" t="s">
        <v>552</v>
      </c>
      <c r="F5" s="93"/>
      <c r="G5" s="93"/>
    </row>
    <row r="6" spans="1:7" x14ac:dyDescent="0.25">
      <c r="A6" s="4" t="s">
        <v>5</v>
      </c>
      <c r="B6" s="105" t="str">
        <f>'Matriz de Procesos OK'!G8</f>
        <v>1.1.2.1</v>
      </c>
      <c r="C6" s="105"/>
      <c r="D6" s="105"/>
      <c r="E6" s="31"/>
      <c r="F6" s="32"/>
      <c r="G6" s="33"/>
    </row>
    <row r="7" spans="1:7" x14ac:dyDescent="0.25">
      <c r="A7" s="11" t="s">
        <v>0</v>
      </c>
      <c r="B7" s="105">
        <v>1</v>
      </c>
      <c r="C7" s="105"/>
      <c r="D7" s="105"/>
      <c r="E7" s="34"/>
      <c r="G7" s="35"/>
    </row>
    <row r="8" spans="1:7" x14ac:dyDescent="0.25">
      <c r="A8" s="11" t="s">
        <v>1</v>
      </c>
      <c r="B8" s="105" t="s">
        <v>1324</v>
      </c>
      <c r="C8" s="105"/>
      <c r="D8" s="105"/>
      <c r="E8" s="34"/>
      <c r="G8" s="35"/>
    </row>
    <row r="9" spans="1:7" x14ac:dyDescent="0.25">
      <c r="A9" s="11" t="s">
        <v>23</v>
      </c>
      <c r="B9" s="105" t="str">
        <f>'Matriz de Procesos OK'!A7</f>
        <v>1. Gestión estratégica e Institucional</v>
      </c>
      <c r="C9" s="105"/>
      <c r="D9" s="105"/>
      <c r="E9" s="34"/>
      <c r="G9" s="35"/>
    </row>
    <row r="10" spans="1:7" x14ac:dyDescent="0.25">
      <c r="A10" s="11" t="s">
        <v>2</v>
      </c>
      <c r="B10" s="105" t="str">
        <f>'Matriz de Procesos OK'!D7</f>
        <v>Gestión estratégica</v>
      </c>
      <c r="C10" s="105"/>
      <c r="D10" s="105"/>
      <c r="E10" s="34"/>
      <c r="G10" s="35"/>
    </row>
    <row r="11" spans="1:7" x14ac:dyDescent="0.25">
      <c r="A11" s="11" t="s">
        <v>25</v>
      </c>
      <c r="B11" s="105" t="str">
        <f>'Matriz de Procesos OK'!F8</f>
        <v>Dirección institucional</v>
      </c>
      <c r="C11" s="105"/>
      <c r="D11" s="105"/>
      <c r="E11" s="34"/>
      <c r="G11" s="35"/>
    </row>
    <row r="12" spans="1:7" x14ac:dyDescent="0.25">
      <c r="A12" s="11" t="s">
        <v>26</v>
      </c>
      <c r="B12" s="105" t="str">
        <f>'Matriz de Procesos OK'!H8</f>
        <v>Toma de decisiones</v>
      </c>
      <c r="C12" s="105"/>
      <c r="D12" s="105"/>
      <c r="E12" s="34"/>
      <c r="G12" s="35"/>
    </row>
    <row r="13" spans="1:7" x14ac:dyDescent="0.25">
      <c r="A13" s="11" t="s">
        <v>9</v>
      </c>
      <c r="B13" s="105" t="str">
        <f>'Matriz de Procesos OK'!B7</f>
        <v>Director General</v>
      </c>
      <c r="C13" s="105"/>
      <c r="D13" s="105"/>
      <c r="E13" s="34"/>
      <c r="G13" s="35"/>
    </row>
    <row r="14" spans="1:7" x14ac:dyDescent="0.25">
      <c r="A14" s="11" t="s">
        <v>3</v>
      </c>
      <c r="B14" s="105" t="s">
        <v>176</v>
      </c>
      <c r="C14" s="105"/>
      <c r="D14" s="105"/>
      <c r="E14" s="34"/>
      <c r="G14" s="35"/>
    </row>
    <row r="15" spans="1:7" ht="33" customHeight="1" x14ac:dyDescent="0.25">
      <c r="A15" s="11" t="s">
        <v>4</v>
      </c>
      <c r="B15" s="105" t="s">
        <v>177</v>
      </c>
      <c r="C15" s="105"/>
      <c r="D15" s="105"/>
      <c r="E15" s="34"/>
      <c r="G15" s="35"/>
    </row>
    <row r="16" spans="1:7" ht="30" x14ac:dyDescent="0.25">
      <c r="A16" s="11" t="s">
        <v>106</v>
      </c>
      <c r="B16" s="105" t="s">
        <v>105</v>
      </c>
      <c r="C16" s="105"/>
      <c r="D16" s="105"/>
      <c r="E16" s="34"/>
      <c r="G16" s="35"/>
    </row>
    <row r="17" spans="1:7" x14ac:dyDescent="0.25">
      <c r="E17" s="34"/>
      <c r="G17" s="35"/>
    </row>
    <row r="18" spans="1:7" x14ac:dyDescent="0.25">
      <c r="E18" s="34"/>
      <c r="G18" s="35"/>
    </row>
    <row r="19" spans="1:7" x14ac:dyDescent="0.25">
      <c r="A19" s="101" t="s">
        <v>102</v>
      </c>
      <c r="B19" s="101"/>
      <c r="C19" s="101"/>
      <c r="D19" s="101"/>
      <c r="E19" s="34"/>
      <c r="G19" s="35"/>
    </row>
    <row r="20" spans="1:7" x14ac:dyDescent="0.25">
      <c r="A20" s="12" t="s">
        <v>80</v>
      </c>
      <c r="B20" s="12" t="s">
        <v>100</v>
      </c>
      <c r="C20" s="101" t="s">
        <v>101</v>
      </c>
      <c r="D20" s="101"/>
      <c r="E20" s="34"/>
      <c r="G20" s="35"/>
    </row>
    <row r="21" spans="1:7" ht="15" customHeight="1" x14ac:dyDescent="0.25">
      <c r="A21" s="5" t="s">
        <v>64</v>
      </c>
      <c r="B21" s="11" t="s">
        <v>28</v>
      </c>
      <c r="C21" s="105" t="s">
        <v>178</v>
      </c>
      <c r="D21" s="105"/>
      <c r="E21" s="34"/>
      <c r="G21" s="35"/>
    </row>
    <row r="22" spans="1:7" ht="45" customHeight="1" x14ac:dyDescent="0.25">
      <c r="A22" s="5" t="s">
        <v>129</v>
      </c>
      <c r="B22" s="11" t="s">
        <v>179</v>
      </c>
      <c r="C22" s="105" t="s">
        <v>180</v>
      </c>
      <c r="D22" s="105"/>
      <c r="E22" s="34"/>
      <c r="G22" s="35"/>
    </row>
    <row r="23" spans="1:7" ht="30.75" customHeight="1" x14ac:dyDescent="0.25">
      <c r="A23" s="5" t="s">
        <v>181</v>
      </c>
      <c r="B23" s="11" t="s">
        <v>182</v>
      </c>
      <c r="C23" s="105" t="s">
        <v>183</v>
      </c>
      <c r="D23" s="105"/>
      <c r="E23" s="34"/>
      <c r="G23" s="35"/>
    </row>
    <row r="24" spans="1:7" x14ac:dyDescent="0.25">
      <c r="E24" s="34"/>
      <c r="G24" s="35"/>
    </row>
    <row r="25" spans="1:7" x14ac:dyDescent="0.25">
      <c r="E25" s="34"/>
      <c r="G25" s="35"/>
    </row>
    <row r="26" spans="1:7" x14ac:dyDescent="0.25">
      <c r="A26" s="94" t="s">
        <v>185</v>
      </c>
      <c r="B26" s="94"/>
      <c r="C26" s="45" t="s">
        <v>742</v>
      </c>
      <c r="D26" s="15" t="s">
        <v>184</v>
      </c>
      <c r="E26" s="36"/>
      <c r="F26" s="37"/>
      <c r="G26" s="38"/>
    </row>
  </sheetData>
  <mergeCells count="28">
    <mergeCell ref="C23:D23"/>
    <mergeCell ref="B12:D12"/>
    <mergeCell ref="B13:D13"/>
    <mergeCell ref="B14:D14"/>
    <mergeCell ref="B15:D15"/>
    <mergeCell ref="B16:D16"/>
    <mergeCell ref="A19:D19"/>
    <mergeCell ref="B10:D10"/>
    <mergeCell ref="C20:D20"/>
    <mergeCell ref="C21:D21"/>
    <mergeCell ref="C22:D22"/>
    <mergeCell ref="E5:G5"/>
    <mergeCell ref="F1:G1"/>
    <mergeCell ref="F2:G2"/>
    <mergeCell ref="F3:G3"/>
    <mergeCell ref="F4:G4"/>
    <mergeCell ref="A26:B26"/>
    <mergeCell ref="B11:D11"/>
    <mergeCell ref="A1:A4"/>
    <mergeCell ref="B1:D1"/>
    <mergeCell ref="B2:D2"/>
    <mergeCell ref="B3:D3"/>
    <mergeCell ref="B4:D4"/>
    <mergeCell ref="B5:D5"/>
    <mergeCell ref="B6:D6"/>
    <mergeCell ref="B7:D7"/>
    <mergeCell ref="B8:D8"/>
    <mergeCell ref="B9:D9"/>
  </mergeCells>
  <hyperlinks>
    <hyperlink ref="A26:B26" location="'1.2.3.1'!A1" display="VOLVER ARRIBA" xr:uid="{503CE00E-81AB-4EA8-8FA3-F85721886C94}"/>
    <hyperlink ref="D26" location="'1.2.1.1'!A1" display="SIGUIENTE PROCEDIMIENTO" xr:uid="{431D72F7-5313-49C3-93B6-FF820D7EF6D6}"/>
    <hyperlink ref="C26" location="'Matriz de Procesos OK'!A1" display="MATRÍZ DE PROCESOS" xr:uid="{C0FC286D-C29C-4837-A657-2135EFCCDDB8}"/>
  </hyperlinks>
  <printOptions horizontalCentered="1" verticalCentered="1"/>
  <pageMargins left="0.23622047244094491" right="0.23622047244094491" top="0.74803149606299213" bottom="0.74803149606299213" header="0.31496062992125984" footer="0.31496062992125984"/>
  <pageSetup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96257" r:id="rId4">
          <objectPr defaultSize="0" autoPict="0" r:id="rId5">
            <anchor moveWithCells="1">
              <from>
                <xdr:col>4</xdr:col>
                <xdr:colOff>95250</xdr:colOff>
                <xdr:row>5</xdr:row>
                <xdr:rowOff>47625</xdr:rowOff>
              </from>
              <to>
                <xdr:col>6</xdr:col>
                <xdr:colOff>400050</xdr:colOff>
                <xdr:row>25</xdr:row>
                <xdr:rowOff>142875</xdr:rowOff>
              </to>
            </anchor>
          </objectPr>
        </oleObject>
      </mc:Choice>
      <mc:Fallback>
        <oleObject progId="Visio.Drawing.15" shapeId="96257" r:id="rId4"/>
      </mc:Fallback>
    </mc:AlternateContent>
  </oleObject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CD2FD-D667-4B31-A3D3-2470B85596EE}">
  <sheetPr>
    <pageSetUpPr fitToPage="1"/>
  </sheetPr>
  <dimension ref="A1:F30"/>
  <sheetViews>
    <sheetView workbookViewId="0">
      <selection sqref="A1:A4"/>
    </sheetView>
  </sheetViews>
  <sheetFormatPr baseColWidth="10" defaultColWidth="10.7109375" defaultRowHeight="15" x14ac:dyDescent="0.25"/>
  <cols>
    <col min="1" max="1" width="17.140625" bestFit="1" customWidth="1"/>
    <col min="2" max="2" width="17.5703125" customWidth="1"/>
    <col min="3" max="3" width="26.7109375" customWidth="1"/>
    <col min="4" max="4" width="26.85546875" customWidth="1"/>
    <col min="5" max="5" width="16.140625" bestFit="1" customWidth="1"/>
    <col min="6" max="6" width="14.28515625" bestFit="1" customWidth="1"/>
  </cols>
  <sheetData>
    <row r="1" spans="1:6" ht="19.5" customHeight="1" x14ac:dyDescent="0.25">
      <c r="A1" s="65"/>
      <c r="B1" s="107" t="s">
        <v>60</v>
      </c>
      <c r="C1" s="116"/>
      <c r="D1" s="116"/>
      <c r="E1" s="21" t="s">
        <v>58</v>
      </c>
      <c r="F1" s="22" t="s">
        <v>6</v>
      </c>
    </row>
    <row r="2" spans="1:6" ht="19.5" customHeight="1" x14ac:dyDescent="0.25">
      <c r="A2" s="65"/>
      <c r="B2" s="107" t="s">
        <v>62</v>
      </c>
      <c r="C2" s="116"/>
      <c r="D2" s="116"/>
      <c r="E2" s="21" t="s">
        <v>63</v>
      </c>
      <c r="F2" s="22" t="s">
        <v>1324</v>
      </c>
    </row>
    <row r="3" spans="1:6" ht="19.5" customHeight="1" x14ac:dyDescent="0.25">
      <c r="A3" s="65"/>
      <c r="B3" s="107" t="s">
        <v>61</v>
      </c>
      <c r="C3" s="116"/>
      <c r="D3" s="116"/>
      <c r="E3" s="21" t="s">
        <v>59</v>
      </c>
      <c r="F3" s="48">
        <v>5</v>
      </c>
    </row>
    <row r="4" spans="1:6" ht="19.5" customHeight="1" x14ac:dyDescent="0.25">
      <c r="A4" s="65"/>
      <c r="B4" s="107"/>
      <c r="C4" s="116"/>
      <c r="D4" s="116"/>
      <c r="E4" s="21" t="s">
        <v>57</v>
      </c>
      <c r="F4" s="22" t="s">
        <v>1290</v>
      </c>
    </row>
    <row r="5" spans="1:6" x14ac:dyDescent="0.25">
      <c r="A5" s="13" t="s">
        <v>121</v>
      </c>
      <c r="B5" s="93" t="str">
        <f>'Matriz de Procesos OK'!H54</f>
        <v>Ticket</v>
      </c>
      <c r="C5" s="93"/>
      <c r="D5" s="93"/>
      <c r="E5" s="93" t="s">
        <v>657</v>
      </c>
      <c r="F5" s="93"/>
    </row>
    <row r="6" spans="1:6" x14ac:dyDescent="0.25">
      <c r="A6" s="4" t="s">
        <v>5</v>
      </c>
      <c r="B6" s="105" t="str">
        <f>'Matriz de Procesos OK'!G54</f>
        <v>2.6.2.3</v>
      </c>
      <c r="C6" s="105"/>
      <c r="D6" s="139"/>
      <c r="E6" s="65"/>
      <c r="F6" s="65"/>
    </row>
    <row r="7" spans="1:6" x14ac:dyDescent="0.25">
      <c r="A7" s="11" t="s">
        <v>0</v>
      </c>
      <c r="B7" s="105">
        <v>1</v>
      </c>
      <c r="C7" s="105"/>
      <c r="D7" s="139"/>
      <c r="E7" s="65"/>
      <c r="F7" s="65"/>
    </row>
    <row r="8" spans="1:6" x14ac:dyDescent="0.25">
      <c r="A8" s="11" t="s">
        <v>1</v>
      </c>
      <c r="B8" s="105" t="s">
        <v>1324</v>
      </c>
      <c r="C8" s="105"/>
      <c r="D8" s="139"/>
      <c r="E8" s="65"/>
      <c r="F8" s="65"/>
    </row>
    <row r="9" spans="1:6" x14ac:dyDescent="0.25">
      <c r="A9" s="11" t="s">
        <v>23</v>
      </c>
      <c r="B9" s="105" t="str">
        <f>'Matriz de Procesos OK'!A20</f>
        <v>2. Gestión Administrativa y Financiera</v>
      </c>
      <c r="C9" s="105"/>
      <c r="D9" s="139"/>
      <c r="E9" s="65"/>
      <c r="F9" s="65"/>
    </row>
    <row r="10" spans="1:6" x14ac:dyDescent="0.25">
      <c r="A10" s="11" t="s">
        <v>2</v>
      </c>
      <c r="B10" s="105" t="str">
        <f>'Matriz de Procesos OK'!D51</f>
        <v>Sistemas</v>
      </c>
      <c r="C10" s="105"/>
      <c r="D10" s="139"/>
      <c r="E10" s="65"/>
      <c r="F10" s="65"/>
    </row>
    <row r="11" spans="1:6" x14ac:dyDescent="0.25">
      <c r="A11" s="11" t="s">
        <v>25</v>
      </c>
      <c r="B11" s="105" t="str">
        <f>'Matriz de Procesos OK'!F52</f>
        <v>RUNT</v>
      </c>
      <c r="C11" s="105"/>
      <c r="D11" s="139"/>
      <c r="E11" s="65"/>
      <c r="F11" s="65"/>
    </row>
    <row r="12" spans="1:6" x14ac:dyDescent="0.25">
      <c r="A12" s="11" t="s">
        <v>26</v>
      </c>
      <c r="B12" s="105" t="str">
        <f>B5</f>
        <v>Ticket</v>
      </c>
      <c r="C12" s="105"/>
      <c r="D12" s="139"/>
      <c r="E12" s="65"/>
      <c r="F12" s="65"/>
    </row>
    <row r="13" spans="1:6" x14ac:dyDescent="0.25">
      <c r="A13" s="11" t="s">
        <v>9</v>
      </c>
      <c r="B13" s="105" t="str">
        <f>'Matriz de Procesos OK'!B51</f>
        <v>Profesional Universitario</v>
      </c>
      <c r="C13" s="105"/>
      <c r="D13" s="139"/>
      <c r="E13" s="65"/>
      <c r="F13" s="65"/>
    </row>
    <row r="14" spans="1:6" x14ac:dyDescent="0.25">
      <c r="A14" s="11" t="s">
        <v>3</v>
      </c>
      <c r="B14" s="105" t="s">
        <v>644</v>
      </c>
      <c r="C14" s="105"/>
      <c r="D14" s="139"/>
      <c r="E14" s="65"/>
      <c r="F14" s="65"/>
    </row>
    <row r="15" spans="1:6" ht="59.25" customHeight="1" x14ac:dyDescent="0.25">
      <c r="A15" s="11" t="s">
        <v>559</v>
      </c>
      <c r="B15" s="68" t="s">
        <v>658</v>
      </c>
      <c r="C15" s="105"/>
      <c r="D15" s="139"/>
      <c r="E15" s="65"/>
      <c r="F15" s="65"/>
    </row>
    <row r="16" spans="1:6" x14ac:dyDescent="0.25">
      <c r="A16" s="11" t="s">
        <v>4</v>
      </c>
      <c r="B16" s="105" t="s">
        <v>643</v>
      </c>
      <c r="C16" s="105"/>
      <c r="D16" s="139"/>
      <c r="E16" s="65"/>
      <c r="F16" s="65"/>
    </row>
    <row r="17" spans="1:6" ht="28.5" customHeight="1" x14ac:dyDescent="0.25">
      <c r="A17" s="11" t="s">
        <v>106</v>
      </c>
      <c r="B17" s="105" t="s">
        <v>105</v>
      </c>
      <c r="C17" s="105"/>
      <c r="D17" s="139"/>
      <c r="E17" s="65"/>
      <c r="F17" s="65"/>
    </row>
    <row r="18" spans="1:6" x14ac:dyDescent="0.25">
      <c r="E18" s="65"/>
      <c r="F18" s="65"/>
    </row>
    <row r="19" spans="1:6" x14ac:dyDescent="0.25">
      <c r="E19" s="65"/>
      <c r="F19" s="65"/>
    </row>
    <row r="20" spans="1:6" x14ac:dyDescent="0.25">
      <c r="A20" s="101" t="s">
        <v>102</v>
      </c>
      <c r="B20" s="101"/>
      <c r="C20" s="101"/>
      <c r="D20" s="140"/>
      <c r="E20" s="65"/>
      <c r="F20" s="65"/>
    </row>
    <row r="21" spans="1:6" x14ac:dyDescent="0.25">
      <c r="A21" s="12" t="s">
        <v>80</v>
      </c>
      <c r="B21" s="12" t="s">
        <v>100</v>
      </c>
      <c r="C21" s="101" t="s">
        <v>101</v>
      </c>
      <c r="D21" s="140"/>
      <c r="E21" s="65"/>
      <c r="F21" s="65"/>
    </row>
    <row r="22" spans="1:6" ht="32.25" customHeight="1" x14ac:dyDescent="0.25">
      <c r="A22" s="5" t="s">
        <v>350</v>
      </c>
      <c r="B22" s="11" t="s">
        <v>260</v>
      </c>
      <c r="C22" s="68" t="s">
        <v>650</v>
      </c>
      <c r="D22" s="141"/>
      <c r="E22" s="65"/>
      <c r="F22" s="65"/>
    </row>
    <row r="23" spans="1:6" ht="32.25" customHeight="1" x14ac:dyDescent="0.25">
      <c r="A23" s="5" t="s">
        <v>164</v>
      </c>
      <c r="B23" s="11" t="s">
        <v>651</v>
      </c>
      <c r="C23" s="68" t="s">
        <v>645</v>
      </c>
      <c r="D23" s="141"/>
      <c r="E23" s="65"/>
      <c r="F23" s="65"/>
    </row>
    <row r="24" spans="1:6" ht="73.5" customHeight="1" x14ac:dyDescent="0.25">
      <c r="A24" s="5" t="s">
        <v>349</v>
      </c>
      <c r="B24" s="11" t="s">
        <v>652</v>
      </c>
      <c r="C24" s="68" t="s">
        <v>653</v>
      </c>
      <c r="D24" s="141"/>
      <c r="E24" s="65"/>
      <c r="F24" s="65"/>
    </row>
    <row r="25" spans="1:6" ht="54.75" customHeight="1" x14ac:dyDescent="0.25">
      <c r="A25" s="5" t="s">
        <v>348</v>
      </c>
      <c r="B25" s="11" t="s">
        <v>654</v>
      </c>
      <c r="C25" s="68" t="s">
        <v>646</v>
      </c>
      <c r="D25" s="141"/>
      <c r="E25" s="65"/>
      <c r="F25" s="65"/>
    </row>
    <row r="26" spans="1:6" ht="42" customHeight="1" x14ac:dyDescent="0.25">
      <c r="A26" s="27" t="s">
        <v>335</v>
      </c>
      <c r="B26" s="11" t="s">
        <v>655</v>
      </c>
      <c r="C26" s="68" t="s">
        <v>647</v>
      </c>
      <c r="D26" s="141"/>
      <c r="E26" s="65"/>
      <c r="F26" s="65"/>
    </row>
    <row r="27" spans="1:6" ht="73.5" customHeight="1" x14ac:dyDescent="0.25">
      <c r="A27" s="5" t="s">
        <v>639</v>
      </c>
      <c r="B27" s="11" t="s">
        <v>656</v>
      </c>
      <c r="C27" s="141" t="s">
        <v>648</v>
      </c>
      <c r="D27" s="148"/>
      <c r="E27" s="65"/>
      <c r="F27" s="65"/>
    </row>
    <row r="28" spans="1:6" ht="42.75" customHeight="1" x14ac:dyDescent="0.25">
      <c r="A28" s="5" t="s">
        <v>581</v>
      </c>
      <c r="B28" s="11" t="s">
        <v>268</v>
      </c>
      <c r="C28" s="141" t="s">
        <v>649</v>
      </c>
      <c r="D28" s="148"/>
      <c r="E28" s="65"/>
      <c r="F28" s="65"/>
    </row>
    <row r="30" spans="1:6" ht="20.25" customHeight="1" x14ac:dyDescent="0.25">
      <c r="A30" s="167" t="s">
        <v>185</v>
      </c>
      <c r="B30" s="167"/>
      <c r="C30" s="45" t="s">
        <v>742</v>
      </c>
      <c r="D30" s="40" t="s">
        <v>184</v>
      </c>
      <c r="E30" s="20"/>
    </row>
  </sheetData>
  <mergeCells count="30">
    <mergeCell ref="A30:B30"/>
    <mergeCell ref="C28:D28"/>
    <mergeCell ref="C23:D23"/>
    <mergeCell ref="C24:D24"/>
    <mergeCell ref="C25:D25"/>
    <mergeCell ref="C26:D26"/>
    <mergeCell ref="C27:D27"/>
    <mergeCell ref="C22:D22"/>
    <mergeCell ref="B6:D6"/>
    <mergeCell ref="E6:F28"/>
    <mergeCell ref="B7:D7"/>
    <mergeCell ref="B8:D8"/>
    <mergeCell ref="B9:D9"/>
    <mergeCell ref="B10:D10"/>
    <mergeCell ref="B11:D11"/>
    <mergeCell ref="B12:D12"/>
    <mergeCell ref="B13:D13"/>
    <mergeCell ref="B14:D14"/>
    <mergeCell ref="B15:D15"/>
    <mergeCell ref="B16:D16"/>
    <mergeCell ref="B17:D17"/>
    <mergeCell ref="A20:D20"/>
    <mergeCell ref="C21:D21"/>
    <mergeCell ref="B5:D5"/>
    <mergeCell ref="E5:F5"/>
    <mergeCell ref="A1:A4"/>
    <mergeCell ref="B1:D1"/>
    <mergeCell ref="B2:D2"/>
    <mergeCell ref="B3:D3"/>
    <mergeCell ref="B4:D4"/>
  </mergeCells>
  <hyperlinks>
    <hyperlink ref="A30:B30" location="'1.1.2.2'!A1" display="VOLVER ARRIBA" xr:uid="{BB5D8503-7BA2-4D14-8326-79BBB2E5C305}"/>
    <hyperlink ref="D30" location="'1.2.1.1'!A1" display="SIGUIENTE PROCEDIMIENTO" xr:uid="{97FBA7ED-5BE1-4445-87CC-750AD3C183B9}"/>
    <hyperlink ref="C30" location="'Matriz de Procesos OK'!A1" display="MATRÍZ DE PROCESOS" xr:uid="{92DCE3D1-29AE-4F13-B5AA-661154C86325}"/>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21857" r:id="rId4">
          <objectPr defaultSize="0" autoPict="0" r:id="rId5">
            <anchor moveWithCells="1">
              <from>
                <xdr:col>4</xdr:col>
                <xdr:colOff>161925</xdr:colOff>
                <xdr:row>5</xdr:row>
                <xdr:rowOff>57150</xdr:rowOff>
              </from>
              <to>
                <xdr:col>5</xdr:col>
                <xdr:colOff>733425</xdr:colOff>
                <xdr:row>27</xdr:row>
                <xdr:rowOff>514350</xdr:rowOff>
              </to>
            </anchor>
          </objectPr>
        </oleObject>
      </mc:Choice>
      <mc:Fallback>
        <oleObject progId="Visio.Drawing.15" shapeId="121857" r:id="rId4"/>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CA145-7A36-4CE7-AD7F-B39BFBAB323D}">
  <sheetPr>
    <pageSetUpPr fitToPage="1"/>
  </sheetPr>
  <dimension ref="A1:F30"/>
  <sheetViews>
    <sheetView workbookViewId="0">
      <selection sqref="A1:A4"/>
    </sheetView>
  </sheetViews>
  <sheetFormatPr baseColWidth="10" defaultColWidth="10.7109375" defaultRowHeight="15" x14ac:dyDescent="0.25"/>
  <cols>
    <col min="1" max="1" width="17.140625" bestFit="1" customWidth="1"/>
    <col min="2" max="2" width="17.5703125" customWidth="1"/>
    <col min="3" max="3" width="26.7109375" customWidth="1"/>
    <col min="4" max="4" width="26.85546875" customWidth="1"/>
    <col min="5" max="5" width="20" customWidth="1"/>
    <col min="6" max="6" width="17" customWidth="1"/>
  </cols>
  <sheetData>
    <row r="1" spans="1:6" ht="19.5" customHeight="1" x14ac:dyDescent="0.25">
      <c r="A1" s="65"/>
      <c r="B1" s="107" t="s">
        <v>60</v>
      </c>
      <c r="C1" s="116"/>
      <c r="D1" s="116"/>
      <c r="E1" s="21" t="s">
        <v>58</v>
      </c>
      <c r="F1" s="22" t="s">
        <v>6</v>
      </c>
    </row>
    <row r="2" spans="1:6" ht="19.5" customHeight="1" x14ac:dyDescent="0.25">
      <c r="A2" s="65"/>
      <c r="B2" s="107" t="s">
        <v>62</v>
      </c>
      <c r="C2" s="116"/>
      <c r="D2" s="116"/>
      <c r="E2" s="21" t="s">
        <v>63</v>
      </c>
      <c r="F2" s="22" t="s">
        <v>1324</v>
      </c>
    </row>
    <row r="3" spans="1:6" ht="19.5" customHeight="1" x14ac:dyDescent="0.25">
      <c r="A3" s="65"/>
      <c r="B3" s="107" t="s">
        <v>61</v>
      </c>
      <c r="C3" s="116"/>
      <c r="D3" s="116"/>
      <c r="E3" s="21" t="s">
        <v>59</v>
      </c>
      <c r="F3" s="48">
        <v>5</v>
      </c>
    </row>
    <row r="4" spans="1:6" ht="19.5" customHeight="1" x14ac:dyDescent="0.25">
      <c r="A4" s="65"/>
      <c r="B4" s="107"/>
      <c r="C4" s="116"/>
      <c r="D4" s="116"/>
      <c r="E4" s="21" t="s">
        <v>57</v>
      </c>
      <c r="F4" s="22" t="s">
        <v>1291</v>
      </c>
    </row>
    <row r="5" spans="1:6" x14ac:dyDescent="0.25">
      <c r="A5" s="13" t="s">
        <v>121</v>
      </c>
      <c r="B5" s="93" t="str">
        <f>'Matriz de Procesos OK'!H55</f>
        <v>Rangos Ipat y placas</v>
      </c>
      <c r="C5" s="93"/>
      <c r="D5" s="93"/>
      <c r="E5" s="93" t="s">
        <v>657</v>
      </c>
      <c r="F5" s="93"/>
    </row>
    <row r="6" spans="1:6" x14ac:dyDescent="0.25">
      <c r="A6" s="4" t="s">
        <v>5</v>
      </c>
      <c r="B6" s="105" t="str">
        <f>'Matriz de Procesos OK'!G55</f>
        <v>2.6.2.4</v>
      </c>
      <c r="C6" s="105"/>
      <c r="D6" s="139"/>
      <c r="E6" s="65"/>
      <c r="F6" s="65"/>
    </row>
    <row r="7" spans="1:6" x14ac:dyDescent="0.25">
      <c r="A7" s="11" t="s">
        <v>0</v>
      </c>
      <c r="B7" s="105">
        <v>1</v>
      </c>
      <c r="C7" s="105"/>
      <c r="D7" s="139"/>
      <c r="E7" s="65"/>
      <c r="F7" s="65"/>
    </row>
    <row r="8" spans="1:6" x14ac:dyDescent="0.25">
      <c r="A8" s="11" t="s">
        <v>1</v>
      </c>
      <c r="B8" s="105" t="s">
        <v>1324</v>
      </c>
      <c r="C8" s="105"/>
      <c r="D8" s="139"/>
      <c r="E8" s="65"/>
      <c r="F8" s="65"/>
    </row>
    <row r="9" spans="1:6" x14ac:dyDescent="0.25">
      <c r="A9" s="11" t="s">
        <v>23</v>
      </c>
      <c r="B9" s="105" t="str">
        <f>'Matriz de Procesos OK'!A20</f>
        <v>2. Gestión Administrativa y Financiera</v>
      </c>
      <c r="C9" s="105"/>
      <c r="D9" s="139"/>
      <c r="E9" s="65"/>
      <c r="F9" s="65"/>
    </row>
    <row r="10" spans="1:6" x14ac:dyDescent="0.25">
      <c r="A10" s="11" t="s">
        <v>2</v>
      </c>
      <c r="B10" s="105" t="str">
        <f>'Matriz de Procesos OK'!D51</f>
        <v>Sistemas</v>
      </c>
      <c r="C10" s="105"/>
      <c r="D10" s="139"/>
      <c r="E10" s="65"/>
      <c r="F10" s="65"/>
    </row>
    <row r="11" spans="1:6" x14ac:dyDescent="0.25">
      <c r="A11" s="11" t="s">
        <v>25</v>
      </c>
      <c r="B11" s="105" t="str">
        <f>'Matriz de Procesos OK'!F52</f>
        <v>RUNT</v>
      </c>
      <c r="C11" s="105"/>
      <c r="D11" s="139"/>
      <c r="E11" s="65"/>
      <c r="F11" s="65"/>
    </row>
    <row r="12" spans="1:6" x14ac:dyDescent="0.25">
      <c r="A12" s="11" t="s">
        <v>26</v>
      </c>
      <c r="B12" s="105" t="str">
        <f>B5</f>
        <v>Rangos Ipat y placas</v>
      </c>
      <c r="C12" s="105"/>
      <c r="D12" s="139"/>
      <c r="E12" s="65"/>
      <c r="F12" s="65"/>
    </row>
    <row r="13" spans="1:6" x14ac:dyDescent="0.25">
      <c r="A13" s="11" t="s">
        <v>9</v>
      </c>
      <c r="B13" s="105" t="str">
        <f>'Matriz de Procesos OK'!B51</f>
        <v>Profesional Universitario</v>
      </c>
      <c r="C13" s="105"/>
      <c r="D13" s="139"/>
      <c r="E13" s="65"/>
      <c r="F13" s="65"/>
    </row>
    <row r="14" spans="1:6" x14ac:dyDescent="0.25">
      <c r="A14" s="11" t="s">
        <v>3</v>
      </c>
      <c r="B14" s="105" t="s">
        <v>667</v>
      </c>
      <c r="C14" s="105"/>
      <c r="D14" s="139"/>
      <c r="E14" s="65"/>
      <c r="F14" s="65"/>
    </row>
    <row r="15" spans="1:6" ht="105" customHeight="1" x14ac:dyDescent="0.25">
      <c r="A15" s="11" t="s">
        <v>559</v>
      </c>
      <c r="B15" s="68" t="s">
        <v>670</v>
      </c>
      <c r="C15" s="105"/>
      <c r="D15" s="139"/>
      <c r="E15" s="65"/>
      <c r="F15" s="65"/>
    </row>
    <row r="16" spans="1:6" ht="30" customHeight="1" x14ac:dyDescent="0.25">
      <c r="A16" s="11" t="s">
        <v>4</v>
      </c>
      <c r="B16" s="105" t="s">
        <v>671</v>
      </c>
      <c r="C16" s="105"/>
      <c r="D16" s="139"/>
      <c r="E16" s="65"/>
      <c r="F16" s="65"/>
    </row>
    <row r="17" spans="1:6" ht="44.25" customHeight="1" x14ac:dyDescent="0.25">
      <c r="A17" s="11" t="s">
        <v>106</v>
      </c>
      <c r="B17" s="68" t="s">
        <v>669</v>
      </c>
      <c r="C17" s="105"/>
      <c r="D17" s="139"/>
      <c r="E17" s="65"/>
      <c r="F17" s="65"/>
    </row>
    <row r="18" spans="1:6" x14ac:dyDescent="0.25">
      <c r="E18" s="65"/>
      <c r="F18" s="65"/>
    </row>
    <row r="19" spans="1:6" x14ac:dyDescent="0.25">
      <c r="E19" s="65"/>
      <c r="F19" s="65"/>
    </row>
    <row r="20" spans="1:6" x14ac:dyDescent="0.25">
      <c r="A20" s="101" t="s">
        <v>102</v>
      </c>
      <c r="B20" s="101"/>
      <c r="C20" s="101"/>
      <c r="D20" s="140"/>
      <c r="E20" s="65"/>
      <c r="F20" s="65"/>
    </row>
    <row r="21" spans="1:6" x14ac:dyDescent="0.25">
      <c r="A21" s="12" t="s">
        <v>80</v>
      </c>
      <c r="B21" s="12" t="s">
        <v>100</v>
      </c>
      <c r="C21" s="101" t="s">
        <v>101</v>
      </c>
      <c r="D21" s="140"/>
      <c r="E21" s="65"/>
      <c r="F21" s="65"/>
    </row>
    <row r="22" spans="1:6" ht="30" customHeight="1" x14ac:dyDescent="0.25">
      <c r="A22" s="5" t="s">
        <v>350</v>
      </c>
      <c r="B22" s="11" t="s">
        <v>260</v>
      </c>
      <c r="C22" s="141" t="s">
        <v>672</v>
      </c>
      <c r="D22" s="149"/>
      <c r="E22" s="65"/>
      <c r="F22" s="65"/>
    </row>
    <row r="23" spans="1:6" ht="43.5" customHeight="1" x14ac:dyDescent="0.25">
      <c r="A23" s="5" t="s">
        <v>164</v>
      </c>
      <c r="B23" s="11" t="s">
        <v>676</v>
      </c>
      <c r="C23" s="141" t="s">
        <v>673</v>
      </c>
      <c r="D23" s="149"/>
      <c r="E23" s="65"/>
      <c r="F23" s="65"/>
    </row>
    <row r="24" spans="1:6" ht="62.25" customHeight="1" x14ac:dyDescent="0.25">
      <c r="A24" s="5" t="s">
        <v>349</v>
      </c>
      <c r="B24" s="11" t="s">
        <v>674</v>
      </c>
      <c r="C24" s="141" t="s">
        <v>675</v>
      </c>
      <c r="D24" s="148"/>
      <c r="E24" s="65"/>
      <c r="F24" s="65"/>
    </row>
    <row r="25" spans="1:6" ht="30" customHeight="1" x14ac:dyDescent="0.25">
      <c r="A25" s="5" t="s">
        <v>348</v>
      </c>
      <c r="B25" s="11" t="s">
        <v>571</v>
      </c>
      <c r="C25" s="68" t="s">
        <v>677</v>
      </c>
      <c r="D25" s="141"/>
      <c r="E25" s="65"/>
      <c r="F25" s="65"/>
    </row>
    <row r="26" spans="1:6" ht="42" customHeight="1" x14ac:dyDescent="0.25">
      <c r="A26" s="5" t="s">
        <v>682</v>
      </c>
      <c r="B26" s="11" t="s">
        <v>680</v>
      </c>
      <c r="C26" s="68" t="s">
        <v>678</v>
      </c>
      <c r="D26" s="141"/>
      <c r="E26" s="65"/>
      <c r="F26" s="65"/>
    </row>
    <row r="27" spans="1:6" ht="44.25" customHeight="1" x14ac:dyDescent="0.25">
      <c r="A27" s="5" t="s">
        <v>174</v>
      </c>
      <c r="B27" s="11" t="s">
        <v>681</v>
      </c>
      <c r="C27" s="68" t="s">
        <v>679</v>
      </c>
      <c r="D27" s="141"/>
      <c r="E27" s="65"/>
      <c r="F27" s="65"/>
    </row>
    <row r="28" spans="1:6" ht="30" customHeight="1" x14ac:dyDescent="0.25">
      <c r="A28" s="5" t="s">
        <v>366</v>
      </c>
      <c r="B28" s="11" t="s">
        <v>268</v>
      </c>
      <c r="C28" s="141" t="s">
        <v>668</v>
      </c>
      <c r="D28" s="148"/>
      <c r="E28" s="65"/>
      <c r="F28" s="65"/>
    </row>
    <row r="30" spans="1:6" ht="20.25" customHeight="1" x14ac:dyDescent="0.25">
      <c r="A30" s="167" t="s">
        <v>185</v>
      </c>
      <c r="B30" s="167"/>
      <c r="C30" s="45" t="s">
        <v>742</v>
      </c>
      <c r="D30" s="40" t="s">
        <v>184</v>
      </c>
      <c r="E30" s="20"/>
    </row>
  </sheetData>
  <mergeCells count="30">
    <mergeCell ref="A30:B30"/>
    <mergeCell ref="C22:D22"/>
    <mergeCell ref="C23:D23"/>
    <mergeCell ref="C25:D25"/>
    <mergeCell ref="B15:D15"/>
    <mergeCell ref="B16:D16"/>
    <mergeCell ref="B17:D17"/>
    <mergeCell ref="A20:D20"/>
    <mergeCell ref="C28:D28"/>
    <mergeCell ref="C21:D21"/>
    <mergeCell ref="E5:F5"/>
    <mergeCell ref="B6:D6"/>
    <mergeCell ref="E6:F28"/>
    <mergeCell ref="B7:D7"/>
    <mergeCell ref="B8:D8"/>
    <mergeCell ref="B9:D9"/>
    <mergeCell ref="B10:D10"/>
    <mergeCell ref="B11:D11"/>
    <mergeCell ref="B12:D12"/>
    <mergeCell ref="B13:D13"/>
    <mergeCell ref="B5:D5"/>
    <mergeCell ref="C24:D24"/>
    <mergeCell ref="C26:D26"/>
    <mergeCell ref="C27:D27"/>
    <mergeCell ref="B14:D14"/>
    <mergeCell ref="A1:A4"/>
    <mergeCell ref="B1:D1"/>
    <mergeCell ref="B2:D2"/>
    <mergeCell ref="B3:D3"/>
    <mergeCell ref="B4:D4"/>
  </mergeCells>
  <hyperlinks>
    <hyperlink ref="A30:B30" location="'1.1.2.2'!A1" display="VOLVER ARRIBA" xr:uid="{4D20A324-BEAD-4A34-93F9-16B657E7C417}"/>
    <hyperlink ref="D30" location="'1.2.1.1'!A1" display="SIGUIENTE PROCEDIMIENTO" xr:uid="{3CE384D4-5969-4046-A208-B0C127D631E0}"/>
    <hyperlink ref="C30" location="'Matriz de Procesos OK'!A1" display="MATRÍZ DE PROCESOS" xr:uid="{04510B25-0937-4466-B8B3-05F8E8E2B7C9}"/>
  </hyperlinks>
  <printOptions horizontalCentered="1" verticalCentered="1"/>
  <pageMargins left="0.70866141732283472" right="0.70866141732283472" top="0.74803149606299213" bottom="0.74803149606299213" header="0.31496062992125984" footer="0.31496062992125984"/>
  <pageSetup scale="72"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33121" r:id="rId4">
          <objectPr defaultSize="0" autoPict="0" r:id="rId5">
            <anchor moveWithCells="1">
              <from>
                <xdr:col>4</xdr:col>
                <xdr:colOff>66675</xdr:colOff>
                <xdr:row>5</xdr:row>
                <xdr:rowOff>95250</xdr:rowOff>
              </from>
              <to>
                <xdr:col>5</xdr:col>
                <xdr:colOff>1085850</xdr:colOff>
                <xdr:row>21</xdr:row>
                <xdr:rowOff>371475</xdr:rowOff>
              </to>
            </anchor>
          </objectPr>
        </oleObject>
      </mc:Choice>
      <mc:Fallback>
        <oleObject progId="Visio.Drawing.15" shapeId="133121" r:id="rId4"/>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17FE0-0F53-4484-A03C-927E7021A1A5}">
  <sheetPr>
    <pageSetUpPr fitToPage="1"/>
  </sheetPr>
  <dimension ref="A1:J35"/>
  <sheetViews>
    <sheetView tabSelected="1" workbookViewId="0">
      <selection sqref="A1:A4"/>
    </sheetView>
  </sheetViews>
  <sheetFormatPr baseColWidth="10" defaultColWidth="10.7109375" defaultRowHeight="15" x14ac:dyDescent="0.25"/>
  <cols>
    <col min="1" max="1" width="17.140625" bestFit="1" customWidth="1"/>
    <col min="2" max="2" width="17.5703125" customWidth="1"/>
    <col min="3" max="3" width="26.7109375" customWidth="1"/>
    <col min="4" max="4" width="26.85546875" customWidth="1"/>
    <col min="5" max="7" width="7" customWidth="1"/>
    <col min="8" max="8" width="3.42578125" customWidth="1"/>
    <col min="9" max="9" width="16.140625" bestFit="1" customWidth="1"/>
    <col min="10" max="10" width="14.28515625" bestFit="1" customWidth="1"/>
  </cols>
  <sheetData>
    <row r="1" spans="1:10" ht="19.5" customHeight="1" x14ac:dyDescent="0.25">
      <c r="A1" s="65"/>
      <c r="B1" s="107" t="s">
        <v>60</v>
      </c>
      <c r="C1" s="116"/>
      <c r="D1" s="116"/>
      <c r="E1" s="116"/>
      <c r="F1" s="116"/>
      <c r="G1" s="116"/>
      <c r="H1" s="117"/>
      <c r="I1" s="21" t="s">
        <v>58</v>
      </c>
      <c r="J1" s="22" t="s">
        <v>6</v>
      </c>
    </row>
    <row r="2" spans="1:10" ht="19.5" customHeight="1" x14ac:dyDescent="0.25">
      <c r="A2" s="65"/>
      <c r="B2" s="107" t="s">
        <v>62</v>
      </c>
      <c r="C2" s="116"/>
      <c r="D2" s="116"/>
      <c r="E2" s="116"/>
      <c r="F2" s="116"/>
      <c r="G2" s="116"/>
      <c r="H2" s="117"/>
      <c r="I2" s="21" t="s">
        <v>63</v>
      </c>
      <c r="J2" s="22" t="s">
        <v>1324</v>
      </c>
    </row>
    <row r="3" spans="1:10" ht="19.5" customHeight="1" x14ac:dyDescent="0.25">
      <c r="A3" s="65"/>
      <c r="B3" s="107" t="s">
        <v>61</v>
      </c>
      <c r="C3" s="116"/>
      <c r="D3" s="116"/>
      <c r="E3" s="116"/>
      <c r="F3" s="116"/>
      <c r="G3" s="116"/>
      <c r="H3" s="117"/>
      <c r="I3" s="21" t="s">
        <v>59</v>
      </c>
      <c r="J3" s="48">
        <v>5</v>
      </c>
    </row>
    <row r="4" spans="1:10" ht="19.5" customHeight="1" x14ac:dyDescent="0.25">
      <c r="A4" s="65"/>
      <c r="B4" s="107"/>
      <c r="C4" s="116"/>
      <c r="D4" s="116"/>
      <c r="E4" s="116"/>
      <c r="F4" s="116"/>
      <c r="G4" s="116"/>
      <c r="H4" s="117"/>
      <c r="I4" s="21" t="s">
        <v>57</v>
      </c>
      <c r="J4" s="22" t="s">
        <v>1292</v>
      </c>
    </row>
    <row r="5" spans="1:10" x14ac:dyDescent="0.25">
      <c r="A5" s="13" t="s">
        <v>121</v>
      </c>
      <c r="B5" s="93" t="str">
        <f>'Matriz de Procesos OK'!H56</f>
        <v>Rangos comparendos</v>
      </c>
      <c r="C5" s="93"/>
      <c r="D5" s="93"/>
      <c r="E5" s="93" t="s">
        <v>552</v>
      </c>
      <c r="F5" s="93"/>
      <c r="G5" s="93"/>
      <c r="H5" s="93"/>
      <c r="I5" s="93"/>
      <c r="J5" s="93"/>
    </row>
    <row r="6" spans="1:10" x14ac:dyDescent="0.25">
      <c r="A6" s="4" t="s">
        <v>5</v>
      </c>
      <c r="B6" s="105" t="str">
        <f>'Matriz de Procesos OK'!G56</f>
        <v>2.6.3.1</v>
      </c>
      <c r="C6" s="105"/>
      <c r="D6" s="139"/>
      <c r="E6" s="65"/>
      <c r="F6" s="65"/>
      <c r="G6" s="65"/>
      <c r="H6" s="65"/>
      <c r="I6" s="65"/>
      <c r="J6" s="65"/>
    </row>
    <row r="7" spans="1:10" x14ac:dyDescent="0.25">
      <c r="A7" s="11" t="s">
        <v>0</v>
      </c>
      <c r="B7" s="105">
        <v>1</v>
      </c>
      <c r="C7" s="105"/>
      <c r="D7" s="139"/>
      <c r="E7" s="65"/>
      <c r="F7" s="65"/>
      <c r="G7" s="65"/>
      <c r="H7" s="65"/>
      <c r="I7" s="65"/>
      <c r="J7" s="65"/>
    </row>
    <row r="8" spans="1:10" x14ac:dyDescent="0.25">
      <c r="A8" s="11" t="s">
        <v>1</v>
      </c>
      <c r="B8" s="105" t="s">
        <v>1324</v>
      </c>
      <c r="C8" s="105"/>
      <c r="D8" s="139"/>
      <c r="E8" s="65"/>
      <c r="F8" s="65"/>
      <c r="G8" s="65"/>
      <c r="H8" s="65"/>
      <c r="I8" s="65"/>
      <c r="J8" s="65"/>
    </row>
    <row r="9" spans="1:10" x14ac:dyDescent="0.25">
      <c r="A9" s="11" t="s">
        <v>23</v>
      </c>
      <c r="B9" s="105" t="str">
        <f>'Matriz de Procesos OK'!A20</f>
        <v>2. Gestión Administrativa y Financiera</v>
      </c>
      <c r="C9" s="105"/>
      <c r="D9" s="139"/>
      <c r="E9" s="65"/>
      <c r="F9" s="65"/>
      <c r="G9" s="65"/>
      <c r="H9" s="65"/>
      <c r="I9" s="65"/>
      <c r="J9" s="65"/>
    </row>
    <row r="10" spans="1:10" x14ac:dyDescent="0.25">
      <c r="A10" s="11" t="s">
        <v>2</v>
      </c>
      <c r="B10" s="105" t="str">
        <f>'Matriz de Procesos OK'!D51</f>
        <v>Sistemas</v>
      </c>
      <c r="C10" s="105"/>
      <c r="D10" s="139"/>
      <c r="E10" s="65"/>
      <c r="F10" s="65"/>
      <c r="G10" s="65"/>
      <c r="H10" s="65"/>
      <c r="I10" s="65"/>
      <c r="J10" s="65"/>
    </row>
    <row r="11" spans="1:10" x14ac:dyDescent="0.25">
      <c r="A11" s="11" t="s">
        <v>25</v>
      </c>
      <c r="B11" s="105" t="str">
        <f>'Matriz de Procesos OK'!F56</f>
        <v>SIOT</v>
      </c>
      <c r="C11" s="105"/>
      <c r="D11" s="139"/>
      <c r="E11" s="65"/>
      <c r="F11" s="65"/>
      <c r="G11" s="65"/>
      <c r="H11" s="65"/>
      <c r="I11" s="65"/>
      <c r="J11" s="65"/>
    </row>
    <row r="12" spans="1:10" x14ac:dyDescent="0.25">
      <c r="A12" s="11" t="s">
        <v>26</v>
      </c>
      <c r="B12" s="105" t="str">
        <f>B5</f>
        <v>Rangos comparendos</v>
      </c>
      <c r="C12" s="105"/>
      <c r="D12" s="139"/>
      <c r="E12" s="65"/>
      <c r="F12" s="65"/>
      <c r="G12" s="65"/>
      <c r="H12" s="65"/>
      <c r="I12" s="65"/>
      <c r="J12" s="65"/>
    </row>
    <row r="13" spans="1:10" x14ac:dyDescent="0.25">
      <c r="A13" s="11" t="s">
        <v>9</v>
      </c>
      <c r="B13" s="105" t="str">
        <f>'Matriz de Procesos OK'!B51</f>
        <v>Profesional Universitario</v>
      </c>
      <c r="C13" s="105"/>
      <c r="D13" s="139"/>
      <c r="E13" s="65"/>
      <c r="F13" s="65"/>
      <c r="G13" s="65"/>
      <c r="H13" s="65"/>
      <c r="I13" s="65"/>
      <c r="J13" s="65"/>
    </row>
    <row r="14" spans="1:10" ht="29.25" customHeight="1" x14ac:dyDescent="0.25">
      <c r="A14" s="11" t="s">
        <v>3</v>
      </c>
      <c r="B14" s="105" t="s">
        <v>619</v>
      </c>
      <c r="C14" s="105"/>
      <c r="D14" s="139"/>
      <c r="E14" s="65"/>
      <c r="F14" s="65"/>
      <c r="G14" s="65"/>
      <c r="H14" s="65"/>
      <c r="I14" s="65"/>
      <c r="J14" s="65"/>
    </row>
    <row r="15" spans="1:10" ht="73.5" customHeight="1" x14ac:dyDescent="0.25">
      <c r="A15" s="11" t="s">
        <v>559</v>
      </c>
      <c r="B15" s="68" t="s">
        <v>626</v>
      </c>
      <c r="C15" s="105"/>
      <c r="D15" s="139"/>
      <c r="E15" s="65"/>
      <c r="F15" s="65"/>
      <c r="G15" s="65"/>
      <c r="H15" s="65"/>
      <c r="I15" s="65"/>
      <c r="J15" s="65"/>
    </row>
    <row r="16" spans="1:10" ht="42.75" customHeight="1" x14ac:dyDescent="0.25">
      <c r="A16" s="11" t="s">
        <v>4</v>
      </c>
      <c r="B16" s="105" t="s">
        <v>631</v>
      </c>
      <c r="C16" s="105"/>
      <c r="D16" s="139"/>
      <c r="E16" s="65"/>
      <c r="F16" s="65"/>
      <c r="G16" s="65"/>
      <c r="H16" s="65"/>
      <c r="I16" s="65"/>
      <c r="J16" s="65"/>
    </row>
    <row r="17" spans="1:10" ht="28.5" customHeight="1" x14ac:dyDescent="0.25">
      <c r="A17" s="11" t="s">
        <v>106</v>
      </c>
      <c r="B17" s="105" t="s">
        <v>105</v>
      </c>
      <c r="C17" s="105"/>
      <c r="D17" s="139"/>
      <c r="E17" s="65"/>
      <c r="F17" s="65"/>
      <c r="G17" s="65"/>
      <c r="H17" s="65"/>
      <c r="I17" s="65"/>
      <c r="J17" s="65"/>
    </row>
    <row r="18" spans="1:10" x14ac:dyDescent="0.25">
      <c r="E18" s="65"/>
      <c r="F18" s="65"/>
      <c r="G18" s="65"/>
      <c r="H18" s="65"/>
      <c r="I18" s="65"/>
      <c r="J18" s="65"/>
    </row>
    <row r="19" spans="1:10" x14ac:dyDescent="0.25">
      <c r="E19" s="65"/>
      <c r="F19" s="65"/>
      <c r="G19" s="65"/>
      <c r="H19" s="65"/>
      <c r="I19" s="65"/>
      <c r="J19" s="65"/>
    </row>
    <row r="20" spans="1:10" x14ac:dyDescent="0.25">
      <c r="A20" s="101" t="s">
        <v>102</v>
      </c>
      <c r="B20" s="101"/>
      <c r="C20" s="101"/>
      <c r="D20" s="140"/>
      <c r="E20" s="65"/>
      <c r="F20" s="65"/>
      <c r="G20" s="65"/>
      <c r="H20" s="65"/>
      <c r="I20" s="65"/>
      <c r="J20" s="65"/>
    </row>
    <row r="21" spans="1:10" x14ac:dyDescent="0.25">
      <c r="A21" s="12" t="s">
        <v>80</v>
      </c>
      <c r="B21" s="12" t="s">
        <v>100</v>
      </c>
      <c r="C21" s="101" t="s">
        <v>101</v>
      </c>
      <c r="D21" s="140"/>
      <c r="E21" s="65"/>
      <c r="F21" s="65"/>
      <c r="G21" s="65"/>
      <c r="H21" s="65"/>
      <c r="I21" s="65"/>
      <c r="J21" s="65"/>
    </row>
    <row r="22" spans="1:10" ht="45.75" customHeight="1" x14ac:dyDescent="0.25">
      <c r="A22" s="5" t="s">
        <v>350</v>
      </c>
      <c r="B22" s="11" t="s">
        <v>260</v>
      </c>
      <c r="C22" s="68" t="s">
        <v>637</v>
      </c>
      <c r="D22" s="141"/>
      <c r="E22" s="65"/>
      <c r="F22" s="65"/>
      <c r="G22" s="65"/>
      <c r="H22" s="65"/>
      <c r="I22" s="65"/>
      <c r="J22" s="65"/>
    </row>
    <row r="23" spans="1:10" ht="45.75" customHeight="1" x14ac:dyDescent="0.25">
      <c r="A23" s="5" t="s">
        <v>164</v>
      </c>
      <c r="B23" s="11" t="s">
        <v>400</v>
      </c>
      <c r="C23" s="68" t="s">
        <v>620</v>
      </c>
      <c r="D23" s="141"/>
      <c r="E23" s="65"/>
      <c r="F23" s="65"/>
      <c r="G23" s="65"/>
      <c r="H23" s="65"/>
      <c r="I23" s="65"/>
      <c r="J23" s="65"/>
    </row>
    <row r="24" spans="1:10" ht="74.25" customHeight="1" x14ac:dyDescent="0.25">
      <c r="A24" s="5" t="s">
        <v>349</v>
      </c>
      <c r="B24" s="11" t="s">
        <v>632</v>
      </c>
      <c r="C24" s="68" t="s">
        <v>621</v>
      </c>
      <c r="D24" s="141"/>
      <c r="E24" s="65"/>
      <c r="F24" s="65"/>
      <c r="G24" s="65"/>
      <c r="H24" s="65"/>
      <c r="I24" s="65"/>
      <c r="J24" s="65"/>
    </row>
    <row r="25" spans="1:10" ht="75" customHeight="1" x14ac:dyDescent="0.25">
      <c r="A25" s="5" t="s">
        <v>348</v>
      </c>
      <c r="B25" s="164" t="s">
        <v>633</v>
      </c>
      <c r="C25" s="68" t="s">
        <v>622</v>
      </c>
      <c r="D25" s="141"/>
      <c r="E25" s="65"/>
      <c r="F25" s="65"/>
      <c r="G25" s="65"/>
      <c r="H25" s="65"/>
      <c r="I25" s="65"/>
      <c r="J25" s="65"/>
    </row>
    <row r="26" spans="1:10" ht="42" customHeight="1" x14ac:dyDescent="0.25">
      <c r="A26" s="27" t="s">
        <v>335</v>
      </c>
      <c r="B26" s="165"/>
      <c r="C26" s="68" t="s">
        <v>623</v>
      </c>
      <c r="D26" s="141"/>
      <c r="E26" s="65"/>
      <c r="F26" s="65"/>
      <c r="G26" s="65"/>
      <c r="H26" s="65"/>
      <c r="I26" s="65"/>
      <c r="J26" s="65"/>
    </row>
    <row r="27" spans="1:10" ht="57.75" customHeight="1" x14ac:dyDescent="0.25">
      <c r="A27" s="5" t="s">
        <v>639</v>
      </c>
      <c r="B27" s="166"/>
      <c r="C27" s="141" t="s">
        <v>638</v>
      </c>
      <c r="D27" s="148"/>
      <c r="E27" s="65"/>
      <c r="F27" s="65"/>
      <c r="G27" s="65"/>
      <c r="H27" s="65"/>
      <c r="I27" s="65"/>
      <c r="J27" s="65"/>
    </row>
    <row r="28" spans="1:10" ht="99.75" customHeight="1" x14ac:dyDescent="0.25">
      <c r="A28" s="5" t="s">
        <v>581</v>
      </c>
      <c r="B28" s="11" t="s">
        <v>634</v>
      </c>
      <c r="C28" s="141" t="s">
        <v>624</v>
      </c>
      <c r="D28" s="148"/>
      <c r="E28" s="65"/>
      <c r="F28" s="65"/>
      <c r="G28" s="65"/>
      <c r="H28" s="65"/>
      <c r="I28" s="65"/>
      <c r="J28" s="65"/>
    </row>
    <row r="29" spans="1:10" ht="58.5" customHeight="1" x14ac:dyDescent="0.25">
      <c r="A29" s="5" t="s">
        <v>640</v>
      </c>
      <c r="B29" s="164" t="s">
        <v>635</v>
      </c>
      <c r="C29" s="141" t="s">
        <v>625</v>
      </c>
      <c r="D29" s="148"/>
      <c r="E29" s="65"/>
      <c r="F29" s="65"/>
      <c r="G29" s="65"/>
      <c r="H29" s="65"/>
      <c r="I29" s="65"/>
      <c r="J29" s="65"/>
    </row>
    <row r="30" spans="1:10" ht="45.75" customHeight="1" x14ac:dyDescent="0.25">
      <c r="A30" s="5" t="s">
        <v>641</v>
      </c>
      <c r="B30" s="166"/>
      <c r="C30" s="141" t="s">
        <v>627</v>
      </c>
      <c r="D30" s="148"/>
      <c r="E30" s="65"/>
      <c r="F30" s="65"/>
      <c r="G30" s="65"/>
      <c r="H30" s="65"/>
      <c r="I30" s="65"/>
      <c r="J30" s="65"/>
    </row>
    <row r="31" spans="1:10" ht="45.75" customHeight="1" x14ac:dyDescent="0.25">
      <c r="A31" s="5" t="s">
        <v>75</v>
      </c>
      <c r="B31" s="164" t="s">
        <v>636</v>
      </c>
      <c r="C31" s="141" t="s">
        <v>628</v>
      </c>
      <c r="D31" s="148"/>
      <c r="E31" s="65"/>
      <c r="F31" s="65"/>
      <c r="G31" s="65"/>
      <c r="H31" s="65"/>
      <c r="I31" s="65"/>
      <c r="J31" s="65"/>
    </row>
    <row r="32" spans="1:10" ht="45.75" customHeight="1" x14ac:dyDescent="0.25">
      <c r="A32" s="5" t="s">
        <v>73</v>
      </c>
      <c r="B32" s="166"/>
      <c r="C32" s="141" t="s">
        <v>629</v>
      </c>
      <c r="D32" s="148"/>
      <c r="E32" s="65"/>
      <c r="F32" s="65"/>
      <c r="G32" s="65"/>
      <c r="H32" s="65"/>
      <c r="I32" s="65"/>
      <c r="J32" s="65"/>
    </row>
    <row r="33" spans="1:10" ht="29.25" customHeight="1" x14ac:dyDescent="0.25">
      <c r="A33" s="5" t="s">
        <v>642</v>
      </c>
      <c r="B33" s="11" t="s">
        <v>268</v>
      </c>
      <c r="C33" s="141" t="s">
        <v>630</v>
      </c>
      <c r="D33" s="148"/>
      <c r="E33" s="65"/>
      <c r="F33" s="65"/>
      <c r="G33" s="65"/>
      <c r="H33" s="65"/>
      <c r="I33" s="65"/>
      <c r="J33" s="65"/>
    </row>
    <row r="35" spans="1:10" ht="20.25" customHeight="1" x14ac:dyDescent="0.25">
      <c r="A35" s="167" t="s">
        <v>185</v>
      </c>
      <c r="B35" s="167"/>
      <c r="C35" s="45" t="s">
        <v>742</v>
      </c>
      <c r="D35" s="40" t="s">
        <v>184</v>
      </c>
      <c r="E35" s="20"/>
      <c r="F35" s="20"/>
      <c r="G35" s="20"/>
      <c r="H35" s="20"/>
      <c r="I35" s="20"/>
    </row>
  </sheetData>
  <mergeCells count="38">
    <mergeCell ref="B5:D5"/>
    <mergeCell ref="E5:J5"/>
    <mergeCell ref="B25:B27"/>
    <mergeCell ref="C23:D23"/>
    <mergeCell ref="B6:D6"/>
    <mergeCell ref="E6:J33"/>
    <mergeCell ref="B7:D7"/>
    <mergeCell ref="B8:D8"/>
    <mergeCell ref="B9:D9"/>
    <mergeCell ref="B10:D10"/>
    <mergeCell ref="B12:D12"/>
    <mergeCell ref="B13:D13"/>
    <mergeCell ref="B14:D14"/>
    <mergeCell ref="B11:D11"/>
    <mergeCell ref="C25:D25"/>
    <mergeCell ref="C24:D24"/>
    <mergeCell ref="A1:A4"/>
    <mergeCell ref="B3:H3"/>
    <mergeCell ref="B1:H1"/>
    <mergeCell ref="B2:H2"/>
    <mergeCell ref="B4:H4"/>
    <mergeCell ref="B15:D15"/>
    <mergeCell ref="B16:D16"/>
    <mergeCell ref="B17:D17"/>
    <mergeCell ref="A20:D20"/>
    <mergeCell ref="C21:D21"/>
    <mergeCell ref="C22:D22"/>
    <mergeCell ref="C28:D28"/>
    <mergeCell ref="C29:D29"/>
    <mergeCell ref="C30:D30"/>
    <mergeCell ref="A35:B35"/>
    <mergeCell ref="C26:D26"/>
    <mergeCell ref="C27:D27"/>
    <mergeCell ref="C31:D31"/>
    <mergeCell ref="C32:D32"/>
    <mergeCell ref="C33:D33"/>
    <mergeCell ref="B29:B30"/>
    <mergeCell ref="B31:B32"/>
  </mergeCells>
  <hyperlinks>
    <hyperlink ref="A35:B35" location="'1.1.2.2'!A1" display="VOLVER ARRIBA" xr:uid="{1CEA25F8-194C-40CC-878A-024DEDDC1A0D}"/>
    <hyperlink ref="D35" location="'1.2.1.1'!A1" display="SIGUIENTE PROCEDIMIENTO" xr:uid="{6565B256-454B-4251-93E5-F036E20B77C7}"/>
    <hyperlink ref="C35" location="'Matriz de Procesos OK'!A1" display="MATRÍZ DE PROCESOS" xr:uid="{0FA85EB3-7C34-47B0-BCA3-EAE35A07AEE9}"/>
  </hyperlinks>
  <printOptions horizontalCentered="1" verticalCentered="1"/>
  <pageMargins left="0.23622047244094491" right="0.23622047244094491" top="0.74803149606299213" bottom="0.74803149606299213" header="0.31496062992125984" footer="0.31496062992125984"/>
  <pageSetup scale="61"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17761" r:id="rId4">
          <objectPr defaultSize="0" autoPict="0" r:id="rId5">
            <anchor moveWithCells="1">
              <from>
                <xdr:col>4</xdr:col>
                <xdr:colOff>95250</xdr:colOff>
                <xdr:row>5</xdr:row>
                <xdr:rowOff>47625</xdr:rowOff>
              </from>
              <to>
                <xdr:col>9</xdr:col>
                <xdr:colOff>809625</xdr:colOff>
                <xdr:row>32</xdr:row>
                <xdr:rowOff>342900</xdr:rowOff>
              </to>
            </anchor>
          </objectPr>
        </oleObject>
      </mc:Choice>
      <mc:Fallback>
        <oleObject progId="Visio.Drawing.15" shapeId="117761"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C1FE4-281C-4B43-B631-3AB0807C75BD}">
  <sheetPr>
    <pageSetUpPr fitToPage="1"/>
  </sheetPr>
  <dimension ref="A1:H28"/>
  <sheetViews>
    <sheetView topLeftCell="A5" workbookViewId="0">
      <selection activeCell="J22" sqref="J22"/>
    </sheetView>
  </sheetViews>
  <sheetFormatPr baseColWidth="10" defaultColWidth="10.7109375" defaultRowHeight="15" x14ac:dyDescent="0.25"/>
  <cols>
    <col min="1" max="1" width="17.140625" bestFit="1" customWidth="1"/>
    <col min="2" max="2" width="25.5703125" customWidth="1"/>
    <col min="3" max="3" width="28.7109375" customWidth="1"/>
    <col min="4" max="4" width="27" customWidth="1"/>
    <col min="5" max="5" width="16.140625" bestFit="1" customWidth="1"/>
    <col min="6" max="6" width="13" bestFit="1" customWidth="1"/>
  </cols>
  <sheetData>
    <row r="1" spans="1:8" ht="21" customHeight="1" x14ac:dyDescent="0.25">
      <c r="A1" s="65"/>
      <c r="B1" s="91" t="s">
        <v>60</v>
      </c>
      <c r="C1" s="91"/>
      <c r="D1" s="91"/>
      <c r="E1" s="21" t="s">
        <v>58</v>
      </c>
      <c r="F1" s="91" t="s">
        <v>6</v>
      </c>
      <c r="G1" s="91"/>
    </row>
    <row r="2" spans="1:8" ht="21" customHeight="1" x14ac:dyDescent="0.25">
      <c r="A2" s="65"/>
      <c r="B2" s="91" t="s">
        <v>62</v>
      </c>
      <c r="C2" s="91"/>
      <c r="D2" s="91"/>
      <c r="E2" s="21" t="s">
        <v>63</v>
      </c>
      <c r="F2" s="91" t="s">
        <v>1324</v>
      </c>
      <c r="G2" s="91"/>
    </row>
    <row r="3" spans="1:8" ht="21" customHeight="1" x14ac:dyDescent="0.25">
      <c r="A3" s="65"/>
      <c r="B3" s="91" t="s">
        <v>61</v>
      </c>
      <c r="C3" s="91"/>
      <c r="D3" s="91"/>
      <c r="E3" s="21" t="s">
        <v>59</v>
      </c>
      <c r="F3" s="91">
        <v>5</v>
      </c>
      <c r="G3" s="91"/>
    </row>
    <row r="4" spans="1:8" ht="21" customHeight="1" x14ac:dyDescent="0.25">
      <c r="A4" s="65"/>
      <c r="B4" s="90"/>
      <c r="C4" s="90"/>
      <c r="D4" s="90"/>
      <c r="E4" s="21" t="s">
        <v>57</v>
      </c>
      <c r="F4" s="107" t="s">
        <v>1249</v>
      </c>
      <c r="G4" s="108"/>
    </row>
    <row r="5" spans="1:8" x14ac:dyDescent="0.25">
      <c r="A5" s="13" t="s">
        <v>121</v>
      </c>
      <c r="B5" s="110" t="str">
        <f>'Matriz de Procesos OK'!H7</f>
        <v>Reuniones, eventos, comnemoraciones, comités y varios</v>
      </c>
      <c r="C5" s="111"/>
      <c r="D5" s="112"/>
      <c r="E5" s="93" t="s">
        <v>552</v>
      </c>
      <c r="F5" s="93"/>
      <c r="G5" s="93"/>
      <c r="H5" s="93"/>
    </row>
    <row r="6" spans="1:8" x14ac:dyDescent="0.25">
      <c r="A6" s="4" t="s">
        <v>5</v>
      </c>
      <c r="B6" s="105" t="str">
        <f>'Matriz de Procesos OK'!G7</f>
        <v>1.1.1.1</v>
      </c>
      <c r="C6" s="105"/>
      <c r="D6" s="105"/>
      <c r="E6" s="34"/>
      <c r="H6" s="35"/>
    </row>
    <row r="7" spans="1:8" x14ac:dyDescent="0.25">
      <c r="A7" s="11" t="s">
        <v>0</v>
      </c>
      <c r="B7" s="105">
        <v>1</v>
      </c>
      <c r="C7" s="105"/>
      <c r="D7" s="105"/>
      <c r="E7" s="34"/>
      <c r="H7" s="35"/>
    </row>
    <row r="8" spans="1:8" x14ac:dyDescent="0.25">
      <c r="A8" s="11" t="s">
        <v>1</v>
      </c>
      <c r="B8" s="105" t="s">
        <v>1324</v>
      </c>
      <c r="C8" s="105"/>
      <c r="D8" s="105"/>
      <c r="E8" s="34"/>
      <c r="H8" s="35"/>
    </row>
    <row r="9" spans="1:8" x14ac:dyDescent="0.25">
      <c r="A9" s="11" t="s">
        <v>23</v>
      </c>
      <c r="B9" s="105" t="str">
        <f>'Matriz de Procesos OK'!A7</f>
        <v>1. Gestión estratégica e Institucional</v>
      </c>
      <c r="C9" s="105"/>
      <c r="D9" s="105"/>
      <c r="E9" s="34"/>
      <c r="H9" s="35"/>
    </row>
    <row r="10" spans="1:8" x14ac:dyDescent="0.25">
      <c r="A10" s="11" t="s">
        <v>2</v>
      </c>
      <c r="B10" s="105" t="str">
        <f>'Matriz de Procesos OK'!D7</f>
        <v>Gestión estratégica</v>
      </c>
      <c r="C10" s="105"/>
      <c r="D10" s="105"/>
      <c r="E10" s="34"/>
      <c r="H10" s="35"/>
    </row>
    <row r="11" spans="1:8" x14ac:dyDescent="0.25">
      <c r="A11" s="11" t="s">
        <v>25</v>
      </c>
      <c r="B11" s="105" t="str">
        <f>'Matriz de Procesos OK'!F9</f>
        <v>Presidir y convocar</v>
      </c>
      <c r="C11" s="105"/>
      <c r="D11" s="105"/>
      <c r="E11" s="34"/>
      <c r="H11" s="35"/>
    </row>
    <row r="12" spans="1:8" ht="15" customHeight="1" x14ac:dyDescent="0.25">
      <c r="A12" s="11" t="s">
        <v>26</v>
      </c>
      <c r="B12" s="105" t="str">
        <f>B5</f>
        <v>Reuniones, eventos, comnemoraciones, comités y varios</v>
      </c>
      <c r="C12" s="105"/>
      <c r="D12" s="105"/>
      <c r="E12" s="34"/>
      <c r="H12" s="35"/>
    </row>
    <row r="13" spans="1:8" x14ac:dyDescent="0.25">
      <c r="A13" s="11" t="s">
        <v>9</v>
      </c>
      <c r="B13" s="105" t="str">
        <f>'Matriz de Procesos OK'!B7</f>
        <v>Director General</v>
      </c>
      <c r="C13" s="105"/>
      <c r="D13" s="105"/>
      <c r="E13" s="34"/>
      <c r="H13" s="35"/>
    </row>
    <row r="14" spans="1:8" x14ac:dyDescent="0.25">
      <c r="A14" s="11" t="s">
        <v>3</v>
      </c>
      <c r="B14" s="105" t="s">
        <v>161</v>
      </c>
      <c r="C14" s="105"/>
      <c r="D14" s="105"/>
      <c r="E14" s="34"/>
      <c r="H14" s="35"/>
    </row>
    <row r="15" spans="1:8" ht="34.5" customHeight="1" x14ac:dyDescent="0.25">
      <c r="A15" s="11" t="s">
        <v>4</v>
      </c>
      <c r="B15" s="105" t="s">
        <v>212</v>
      </c>
      <c r="C15" s="105"/>
      <c r="D15" s="105"/>
      <c r="E15" s="34"/>
      <c r="H15" s="35"/>
    </row>
    <row r="16" spans="1:8" ht="36" customHeight="1" x14ac:dyDescent="0.25">
      <c r="A16" s="11" t="s">
        <v>106</v>
      </c>
      <c r="B16" s="105" t="s">
        <v>162</v>
      </c>
      <c r="C16" s="105"/>
      <c r="D16" s="105"/>
      <c r="E16" s="34"/>
      <c r="H16" s="35"/>
    </row>
    <row r="17" spans="1:8" x14ac:dyDescent="0.25">
      <c r="E17" s="34"/>
      <c r="H17" s="35"/>
    </row>
    <row r="18" spans="1:8" x14ac:dyDescent="0.25">
      <c r="E18" s="34"/>
      <c r="H18" s="35"/>
    </row>
    <row r="19" spans="1:8" ht="15" customHeight="1" x14ac:dyDescent="0.25">
      <c r="A19" s="101" t="s">
        <v>102</v>
      </c>
      <c r="B19" s="101"/>
      <c r="C19" s="101"/>
      <c r="D19" s="101"/>
      <c r="E19" s="34"/>
      <c r="H19" s="35"/>
    </row>
    <row r="20" spans="1:8" x14ac:dyDescent="0.25">
      <c r="A20" s="12" t="s">
        <v>80</v>
      </c>
      <c r="B20" s="12" t="s">
        <v>100</v>
      </c>
      <c r="C20" s="101" t="s">
        <v>101</v>
      </c>
      <c r="D20" s="101"/>
      <c r="E20" s="34"/>
      <c r="H20" s="35"/>
    </row>
    <row r="21" spans="1:8" ht="15" customHeight="1" x14ac:dyDescent="0.25">
      <c r="A21" s="5" t="s">
        <v>64</v>
      </c>
      <c r="B21" s="11" t="s">
        <v>28</v>
      </c>
      <c r="C21" s="68" t="s">
        <v>163</v>
      </c>
      <c r="D21" s="68"/>
      <c r="E21" s="34"/>
      <c r="H21" s="35"/>
    </row>
    <row r="22" spans="1:8" ht="27.75" customHeight="1" x14ac:dyDescent="0.25">
      <c r="A22" s="5" t="s">
        <v>164</v>
      </c>
      <c r="B22" s="11" t="s">
        <v>165</v>
      </c>
      <c r="C22" s="68" t="s">
        <v>166</v>
      </c>
      <c r="D22" s="68"/>
      <c r="E22" s="34"/>
      <c r="H22" s="35"/>
    </row>
    <row r="23" spans="1:8" ht="27.75" customHeight="1" x14ac:dyDescent="0.25">
      <c r="A23" s="5" t="s">
        <v>172</v>
      </c>
      <c r="B23" s="11" t="s">
        <v>167</v>
      </c>
      <c r="C23" s="68" t="s">
        <v>168</v>
      </c>
      <c r="D23" s="68"/>
      <c r="E23" s="36"/>
      <c r="F23" s="37"/>
      <c r="G23" s="37"/>
      <c r="H23" s="38"/>
    </row>
    <row r="24" spans="1:8" ht="30.75" customHeight="1" x14ac:dyDescent="0.25">
      <c r="A24" s="5" t="s">
        <v>173</v>
      </c>
      <c r="B24" s="11" t="s">
        <v>148</v>
      </c>
      <c r="C24" s="68" t="s">
        <v>169</v>
      </c>
      <c r="D24" s="68"/>
    </row>
    <row r="25" spans="1:8" ht="39.75" customHeight="1" x14ac:dyDescent="0.25">
      <c r="A25" s="5" t="s">
        <v>174</v>
      </c>
      <c r="B25" s="11" t="s">
        <v>150</v>
      </c>
      <c r="C25" s="68" t="s">
        <v>170</v>
      </c>
      <c r="D25" s="68"/>
    </row>
    <row r="26" spans="1:8" ht="47.25" customHeight="1" x14ac:dyDescent="0.25">
      <c r="A26" s="5" t="s">
        <v>175</v>
      </c>
      <c r="B26" s="11" t="s">
        <v>151</v>
      </c>
      <c r="C26" s="68" t="s">
        <v>171</v>
      </c>
      <c r="D26" s="68"/>
    </row>
    <row r="28" spans="1:8" x14ac:dyDescent="0.25">
      <c r="A28" s="94" t="s">
        <v>185</v>
      </c>
      <c r="B28" s="94"/>
      <c r="C28" s="45" t="s">
        <v>742</v>
      </c>
      <c r="D28" s="15" t="s">
        <v>184</v>
      </c>
    </row>
  </sheetData>
  <mergeCells count="31">
    <mergeCell ref="F1:G1"/>
    <mergeCell ref="F2:G2"/>
    <mergeCell ref="F3:G3"/>
    <mergeCell ref="B11:D11"/>
    <mergeCell ref="A1:A4"/>
    <mergeCell ref="B1:D1"/>
    <mergeCell ref="B2:D2"/>
    <mergeCell ref="B3:D3"/>
    <mergeCell ref="B4:D4"/>
    <mergeCell ref="B5:D5"/>
    <mergeCell ref="B6:D6"/>
    <mergeCell ref="B7:D7"/>
    <mergeCell ref="B8:D8"/>
    <mergeCell ref="B9:D9"/>
    <mergeCell ref="B10:D10"/>
    <mergeCell ref="F4:G4"/>
    <mergeCell ref="E5:H5"/>
    <mergeCell ref="A28:B28"/>
    <mergeCell ref="C20:D20"/>
    <mergeCell ref="C21:D21"/>
    <mergeCell ref="B12:D12"/>
    <mergeCell ref="B13:D13"/>
    <mergeCell ref="B14:D14"/>
    <mergeCell ref="B15:D15"/>
    <mergeCell ref="B16:D16"/>
    <mergeCell ref="A19:D19"/>
    <mergeCell ref="C22:D22"/>
    <mergeCell ref="C23:D23"/>
    <mergeCell ref="C24:D24"/>
    <mergeCell ref="C25:D25"/>
    <mergeCell ref="C26:D26"/>
  </mergeCells>
  <hyperlinks>
    <hyperlink ref="A28:B28" location="'1.2.1.4'!A1" display="VOLVER ARRIBA" xr:uid="{EB186782-3027-4134-9172-4D71E32EB437}"/>
    <hyperlink ref="D28" location="'1.2.2.1'!A1" display="SIGUIENTE PROCEDIMIENTO" xr:uid="{AF1B0CCC-1FF8-471C-8F9D-74C6FAD6757D}"/>
    <hyperlink ref="C28" location="'Matriz de Procesos OK'!A1" display="MATRÍZ DE PROCESOS" xr:uid="{652BC497-20F6-4D59-8720-851DE17CD7D3}"/>
  </hyperlinks>
  <printOptions horizontalCentered="1" verticalCentered="1"/>
  <pageMargins left="0.23622047244094491" right="0.23622047244094491" top="0.74803149606299213" bottom="0.74803149606299213" header="0.31496062992125984" footer="0.31496062992125984"/>
  <pageSetup scale="82"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2291" r:id="rId4">
          <objectPr defaultSize="0" r:id="rId5">
            <anchor moveWithCells="1">
              <from>
                <xdr:col>4</xdr:col>
                <xdr:colOff>38100</xdr:colOff>
                <xdr:row>6</xdr:row>
                <xdr:rowOff>76200</xdr:rowOff>
              </from>
              <to>
                <xdr:col>8</xdr:col>
                <xdr:colOff>438150</xdr:colOff>
                <xdr:row>23</xdr:row>
                <xdr:rowOff>371475</xdr:rowOff>
              </to>
            </anchor>
          </objectPr>
        </oleObject>
      </mc:Choice>
      <mc:Fallback>
        <oleObject progId="Visio.Drawing.15" shapeId="12291"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FDEF3-2282-4BB6-922F-643C1F1EC84E}">
  <sheetPr>
    <pageSetUpPr fitToPage="1"/>
  </sheetPr>
  <dimension ref="A1:H26"/>
  <sheetViews>
    <sheetView topLeftCell="A22" workbookViewId="0">
      <selection activeCell="C25" sqref="C25"/>
    </sheetView>
  </sheetViews>
  <sheetFormatPr baseColWidth="10" defaultColWidth="10.7109375" defaultRowHeight="15" x14ac:dyDescent="0.25"/>
  <cols>
    <col min="1" max="1" width="17.140625" bestFit="1" customWidth="1"/>
    <col min="2" max="2" width="24.7109375" customWidth="1"/>
    <col min="3" max="4" width="35.42578125" customWidth="1"/>
    <col min="5" max="5" width="16.140625" bestFit="1" customWidth="1"/>
    <col min="6" max="6" width="13" bestFit="1" customWidth="1"/>
    <col min="7" max="7" width="7.5703125" customWidth="1"/>
  </cols>
  <sheetData>
    <row r="1" spans="1:8" ht="19.5" customHeight="1" x14ac:dyDescent="0.25">
      <c r="A1" s="65"/>
      <c r="B1" s="91" t="s">
        <v>60</v>
      </c>
      <c r="C1" s="91"/>
      <c r="D1" s="91"/>
      <c r="E1" s="21" t="s">
        <v>58</v>
      </c>
      <c r="F1" s="91" t="s">
        <v>6</v>
      </c>
      <c r="G1" s="91"/>
    </row>
    <row r="2" spans="1:8" ht="19.5" customHeight="1" x14ac:dyDescent="0.25">
      <c r="A2" s="65"/>
      <c r="B2" s="91" t="s">
        <v>62</v>
      </c>
      <c r="C2" s="91"/>
      <c r="D2" s="91"/>
      <c r="E2" s="21" t="s">
        <v>63</v>
      </c>
      <c r="F2" s="91" t="s">
        <v>1324</v>
      </c>
      <c r="G2" s="91"/>
    </row>
    <row r="3" spans="1:8" ht="19.5" customHeight="1" x14ac:dyDescent="0.25">
      <c r="A3" s="65"/>
      <c r="B3" s="91" t="s">
        <v>61</v>
      </c>
      <c r="C3" s="91"/>
      <c r="D3" s="91"/>
      <c r="E3" s="21" t="s">
        <v>59</v>
      </c>
      <c r="F3" s="91">
        <v>5</v>
      </c>
      <c r="G3" s="91"/>
    </row>
    <row r="4" spans="1:8" ht="19.5" customHeight="1" x14ac:dyDescent="0.25">
      <c r="A4" s="65"/>
      <c r="B4" s="91"/>
      <c r="C4" s="91"/>
      <c r="D4" s="91"/>
      <c r="E4" s="21" t="s">
        <v>57</v>
      </c>
      <c r="F4" s="107" t="s">
        <v>1250</v>
      </c>
      <c r="G4" s="108"/>
    </row>
    <row r="5" spans="1:8" x14ac:dyDescent="0.25">
      <c r="A5" s="18" t="s">
        <v>121</v>
      </c>
      <c r="B5" s="113" t="str">
        <f>B14</f>
        <v>Llevar el seguimiento mensual a las políticas públicas para presentar informe trimestral de las actividades.</v>
      </c>
      <c r="C5" s="114"/>
      <c r="D5" s="115"/>
      <c r="E5" s="93" t="s">
        <v>552</v>
      </c>
      <c r="F5" s="93"/>
      <c r="G5" s="93"/>
      <c r="H5" s="93"/>
    </row>
    <row r="6" spans="1:8" x14ac:dyDescent="0.25">
      <c r="A6" s="4" t="s">
        <v>5</v>
      </c>
      <c r="B6" s="105" t="str">
        <f>'Matriz de Procesos OK'!G12</f>
        <v>1.2.1.2</v>
      </c>
      <c r="C6" s="105"/>
      <c r="D6" s="105"/>
      <c r="E6" s="34"/>
      <c r="H6" s="35"/>
    </row>
    <row r="7" spans="1:8" x14ac:dyDescent="0.25">
      <c r="A7" s="11" t="s">
        <v>0</v>
      </c>
      <c r="B7" s="105">
        <v>1</v>
      </c>
      <c r="C7" s="105"/>
      <c r="D7" s="105"/>
      <c r="E7" s="34"/>
      <c r="H7" s="35"/>
    </row>
    <row r="8" spans="1:8" x14ac:dyDescent="0.25">
      <c r="A8" s="11" t="s">
        <v>1</v>
      </c>
      <c r="B8" s="105" t="str">
        <f>F2</f>
        <v>Nov de 2022</v>
      </c>
      <c r="C8" s="105"/>
      <c r="D8" s="105"/>
      <c r="E8" s="34"/>
      <c r="H8" s="35"/>
    </row>
    <row r="9" spans="1:8" x14ac:dyDescent="0.25">
      <c r="A9" s="11" t="s">
        <v>23</v>
      </c>
      <c r="B9" s="105" t="str">
        <f>'Matriz de Procesos OK'!A7</f>
        <v>1. Gestión estratégica e Institucional</v>
      </c>
      <c r="C9" s="105"/>
      <c r="D9" s="105"/>
      <c r="E9" s="34"/>
      <c r="H9" s="35"/>
    </row>
    <row r="10" spans="1:8" x14ac:dyDescent="0.25">
      <c r="A10" s="11" t="s">
        <v>2</v>
      </c>
      <c r="B10" s="105" t="str">
        <f>'Matriz de Procesos OK'!D11</f>
        <v>Planeación</v>
      </c>
      <c r="C10" s="105"/>
      <c r="D10" s="105"/>
      <c r="E10" s="34"/>
      <c r="H10" s="35"/>
    </row>
    <row r="11" spans="1:8" x14ac:dyDescent="0.25">
      <c r="A11" s="11" t="s">
        <v>25</v>
      </c>
      <c r="B11" s="105" t="str">
        <f>'Matriz de Procesos OK'!F11</f>
        <v>Planificación institucional</v>
      </c>
      <c r="C11" s="105"/>
      <c r="D11" s="105"/>
      <c r="E11" s="34"/>
      <c r="H11" s="35"/>
    </row>
    <row r="12" spans="1:8" x14ac:dyDescent="0.25">
      <c r="A12" s="11" t="s">
        <v>26</v>
      </c>
      <c r="B12" s="105" t="str">
        <f>'Matriz de Procesos OK'!H12</f>
        <v>Seguimiento a políticas públicas</v>
      </c>
      <c r="C12" s="105"/>
      <c r="D12" s="105"/>
      <c r="E12" s="34"/>
      <c r="H12" s="35"/>
    </row>
    <row r="13" spans="1:8" x14ac:dyDescent="0.25">
      <c r="A13" s="11" t="s">
        <v>9</v>
      </c>
      <c r="B13" s="105" t="str">
        <f>'Matriz de Procesos OK'!B11</f>
        <v>Técnico Administrativo adscrito a la  Dirección General</v>
      </c>
      <c r="C13" s="105"/>
      <c r="D13" s="105"/>
      <c r="E13" s="34"/>
      <c r="H13" s="35"/>
    </row>
    <row r="14" spans="1:8" x14ac:dyDescent="0.25">
      <c r="A14" s="11" t="s">
        <v>3</v>
      </c>
      <c r="B14" s="105" t="s">
        <v>370</v>
      </c>
      <c r="C14" s="105"/>
      <c r="D14" s="105"/>
      <c r="E14" s="34"/>
      <c r="H14" s="35"/>
    </row>
    <row r="15" spans="1:8" ht="59.25" customHeight="1" x14ac:dyDescent="0.25">
      <c r="A15" s="11" t="s">
        <v>4</v>
      </c>
      <c r="B15" s="105" t="s">
        <v>369</v>
      </c>
      <c r="C15" s="105"/>
      <c r="D15" s="105"/>
      <c r="E15" s="34"/>
      <c r="H15" s="35"/>
    </row>
    <row r="16" spans="1:8" ht="30" x14ac:dyDescent="0.25">
      <c r="A16" s="11" t="s">
        <v>106</v>
      </c>
      <c r="B16" s="105" t="s">
        <v>105</v>
      </c>
      <c r="C16" s="105"/>
      <c r="D16" s="105"/>
      <c r="E16" s="34"/>
      <c r="H16" s="35"/>
    </row>
    <row r="17" spans="1:8" x14ac:dyDescent="0.25">
      <c r="E17" s="34"/>
      <c r="H17" s="35"/>
    </row>
    <row r="18" spans="1:8" x14ac:dyDescent="0.25">
      <c r="E18" s="34"/>
      <c r="H18" s="35"/>
    </row>
    <row r="19" spans="1:8" x14ac:dyDescent="0.25">
      <c r="A19" s="101" t="s">
        <v>102</v>
      </c>
      <c r="B19" s="101"/>
      <c r="C19" s="101"/>
      <c r="D19" s="101"/>
      <c r="E19" s="34"/>
      <c r="H19" s="35"/>
    </row>
    <row r="20" spans="1:8" x14ac:dyDescent="0.25">
      <c r="A20" s="12" t="s">
        <v>80</v>
      </c>
      <c r="B20" s="12" t="s">
        <v>100</v>
      </c>
      <c r="C20" s="101" t="s">
        <v>101</v>
      </c>
      <c r="D20" s="101"/>
      <c r="E20" s="34"/>
      <c r="H20" s="35"/>
    </row>
    <row r="21" spans="1:8" ht="46.5" customHeight="1" x14ac:dyDescent="0.25">
      <c r="A21" s="5" t="s">
        <v>153</v>
      </c>
      <c r="B21" s="11" t="s">
        <v>260</v>
      </c>
      <c r="C21" s="68" t="s">
        <v>371</v>
      </c>
      <c r="D21" s="68"/>
      <c r="E21" s="34"/>
      <c r="H21" s="35"/>
    </row>
    <row r="22" spans="1:8" ht="91.5" customHeight="1" x14ac:dyDescent="0.25">
      <c r="A22" s="5" t="s">
        <v>154</v>
      </c>
      <c r="B22" s="11" t="s">
        <v>373</v>
      </c>
      <c r="C22" s="68" t="s">
        <v>372</v>
      </c>
      <c r="D22" s="68"/>
      <c r="E22" s="34"/>
      <c r="H22" s="35"/>
    </row>
    <row r="23" spans="1:8" ht="62.25" customHeight="1" x14ac:dyDescent="0.25">
      <c r="A23" s="5" t="s">
        <v>378</v>
      </c>
      <c r="B23" s="11" t="s">
        <v>376</v>
      </c>
      <c r="C23" s="68" t="s">
        <v>374</v>
      </c>
      <c r="D23" s="68"/>
      <c r="E23" s="34"/>
      <c r="H23" s="35"/>
    </row>
    <row r="24" spans="1:8" ht="50.25" customHeight="1" x14ac:dyDescent="0.25">
      <c r="A24" s="5" t="s">
        <v>379</v>
      </c>
      <c r="B24" s="11" t="s">
        <v>377</v>
      </c>
      <c r="C24" s="68" t="s">
        <v>375</v>
      </c>
      <c r="D24" s="68"/>
      <c r="E24" s="34"/>
      <c r="H24" s="35"/>
    </row>
    <row r="25" spans="1:8" x14ac:dyDescent="0.25">
      <c r="A25" s="94" t="s">
        <v>185</v>
      </c>
      <c r="B25" s="94"/>
      <c r="C25" s="45" t="s">
        <v>742</v>
      </c>
      <c r="D25" s="15" t="s">
        <v>184</v>
      </c>
      <c r="E25" s="34"/>
      <c r="H25" s="35"/>
    </row>
    <row r="26" spans="1:8" x14ac:dyDescent="0.25">
      <c r="E26" s="36"/>
      <c r="F26" s="37"/>
      <c r="G26" s="37"/>
      <c r="H26" s="38"/>
    </row>
  </sheetData>
  <mergeCells count="29">
    <mergeCell ref="E5:H5"/>
    <mergeCell ref="B5:D5"/>
    <mergeCell ref="A1:A4"/>
    <mergeCell ref="B1:D1"/>
    <mergeCell ref="B2:D2"/>
    <mergeCell ref="B3:D3"/>
    <mergeCell ref="B4:D4"/>
    <mergeCell ref="F1:G1"/>
    <mergeCell ref="F2:G2"/>
    <mergeCell ref="F3:G3"/>
    <mergeCell ref="F4:G4"/>
    <mergeCell ref="A19:D19"/>
    <mergeCell ref="B6:D6"/>
    <mergeCell ref="B7:D7"/>
    <mergeCell ref="B8:D8"/>
    <mergeCell ref="B9:D9"/>
    <mergeCell ref="B10:D10"/>
    <mergeCell ref="B11:D11"/>
    <mergeCell ref="B12:D12"/>
    <mergeCell ref="B13:D13"/>
    <mergeCell ref="B14:D14"/>
    <mergeCell ref="B15:D15"/>
    <mergeCell ref="B16:D16"/>
    <mergeCell ref="A25:B25"/>
    <mergeCell ref="C20:D20"/>
    <mergeCell ref="C21:D21"/>
    <mergeCell ref="C22:D22"/>
    <mergeCell ref="C23:D23"/>
    <mergeCell ref="C24:D24"/>
  </mergeCells>
  <hyperlinks>
    <hyperlink ref="A25:B25" location="'1.1.2.2'!A1" display="VOLVER ARRIBA" xr:uid="{9E1EF1F2-23B5-4951-B1BE-886020DDFEEF}"/>
    <hyperlink ref="D25" location="'1.2.1.1'!A1" display="SIGUIENTE PROCEDIMIENTO" xr:uid="{883FB843-375A-439A-A7C3-90E9AE4D4D2F}"/>
    <hyperlink ref="C25" location="'Matriz de Procesos OK'!A1" display="MATRÍZ DE PROCESOS" xr:uid="{AF4D7276-8466-48CC-8CBE-4A3796252F26}"/>
  </hyperlinks>
  <printOptions horizontalCentered="1" verticalCentered="1"/>
  <pageMargins left="0.23622047244094491" right="0.23622047244094491" top="0.74803149606299213" bottom="0.74803149606299213" header="0.31496062992125984" footer="0.31496062992125984"/>
  <pageSetup scale="78" orientation="landscape" r:id="rId1"/>
  <headerFooter>
    <oddFooter>&amp;L&amp;"-,Cursiva"Jeyson Andrey Sotelo Amaya
Contratista</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FF0A9-6C43-4513-97D4-52032BCA0F26}">
  <sheetPr>
    <pageSetUpPr fitToPage="1"/>
  </sheetPr>
  <dimension ref="A1:H28"/>
  <sheetViews>
    <sheetView topLeftCell="A7" workbookViewId="0">
      <selection activeCell="C28" sqref="C28"/>
    </sheetView>
  </sheetViews>
  <sheetFormatPr baseColWidth="10" defaultColWidth="10.7109375" defaultRowHeight="15" x14ac:dyDescent="0.25"/>
  <cols>
    <col min="1" max="1" width="17.140625" bestFit="1" customWidth="1"/>
    <col min="2" max="2" width="24.7109375" customWidth="1"/>
    <col min="3" max="4" width="35.42578125" customWidth="1"/>
    <col min="5" max="5" width="16.140625" bestFit="1" customWidth="1"/>
    <col min="6" max="6" width="13" bestFit="1" customWidth="1"/>
  </cols>
  <sheetData>
    <row r="1" spans="1:8" ht="19.5" customHeight="1" x14ac:dyDescent="0.25">
      <c r="A1" s="65"/>
      <c r="B1" s="91" t="s">
        <v>60</v>
      </c>
      <c r="C1" s="91"/>
      <c r="D1" s="91"/>
      <c r="E1" s="21" t="s">
        <v>58</v>
      </c>
      <c r="F1" s="91" t="s">
        <v>6</v>
      </c>
      <c r="G1" s="91"/>
    </row>
    <row r="2" spans="1:8" ht="19.5" customHeight="1" x14ac:dyDescent="0.25">
      <c r="A2" s="65"/>
      <c r="B2" s="91" t="s">
        <v>62</v>
      </c>
      <c r="C2" s="91"/>
      <c r="D2" s="91"/>
      <c r="E2" s="21" t="s">
        <v>63</v>
      </c>
      <c r="F2" s="91" t="s">
        <v>1324</v>
      </c>
      <c r="G2" s="91"/>
    </row>
    <row r="3" spans="1:8" ht="19.5" customHeight="1" x14ac:dyDescent="0.25">
      <c r="A3" s="65"/>
      <c r="B3" s="91" t="s">
        <v>61</v>
      </c>
      <c r="C3" s="91"/>
      <c r="D3" s="91"/>
      <c r="E3" s="21" t="s">
        <v>59</v>
      </c>
      <c r="F3" s="91">
        <v>5</v>
      </c>
      <c r="G3" s="91"/>
    </row>
    <row r="4" spans="1:8" ht="19.5" customHeight="1" x14ac:dyDescent="0.25">
      <c r="A4" s="65"/>
      <c r="B4" s="91"/>
      <c r="C4" s="91"/>
      <c r="D4" s="91"/>
      <c r="E4" s="21" t="s">
        <v>57</v>
      </c>
      <c r="F4" s="107" t="s">
        <v>1251</v>
      </c>
      <c r="G4" s="108"/>
    </row>
    <row r="5" spans="1:8" x14ac:dyDescent="0.25">
      <c r="A5" s="18" t="s">
        <v>121</v>
      </c>
      <c r="B5" s="113" t="str">
        <f>'Matriz de Procesos OK'!H11</f>
        <v>Planeación estratégica</v>
      </c>
      <c r="C5" s="114"/>
      <c r="D5" s="115"/>
      <c r="E5" s="93" t="s">
        <v>552</v>
      </c>
      <c r="F5" s="93"/>
      <c r="G5" s="93"/>
      <c r="H5" s="93"/>
    </row>
    <row r="6" spans="1:8" x14ac:dyDescent="0.25">
      <c r="A6" s="4" t="s">
        <v>5</v>
      </c>
      <c r="B6" s="105" t="str">
        <f>'Matriz de Procesos OK'!G11</f>
        <v>1.2.1.1</v>
      </c>
      <c r="C6" s="105"/>
      <c r="D6" s="105"/>
      <c r="E6" s="31"/>
      <c r="F6" s="32"/>
      <c r="G6" s="32"/>
      <c r="H6" s="33"/>
    </row>
    <row r="7" spans="1:8" x14ac:dyDescent="0.25">
      <c r="A7" s="11" t="s">
        <v>0</v>
      </c>
      <c r="B7" s="105">
        <v>1</v>
      </c>
      <c r="C7" s="105"/>
      <c r="D7" s="105"/>
      <c r="E7" s="34"/>
      <c r="H7" s="35"/>
    </row>
    <row r="8" spans="1:8" x14ac:dyDescent="0.25">
      <c r="A8" s="11" t="s">
        <v>1</v>
      </c>
      <c r="B8" s="105" t="s">
        <v>1324</v>
      </c>
      <c r="C8" s="105"/>
      <c r="D8" s="105"/>
      <c r="E8" s="34"/>
      <c r="H8" s="35"/>
    </row>
    <row r="9" spans="1:8" x14ac:dyDescent="0.25">
      <c r="A9" s="11" t="s">
        <v>23</v>
      </c>
      <c r="B9" s="105" t="str">
        <f>'Matriz de Procesos OK'!A7</f>
        <v>1. Gestión estratégica e Institucional</v>
      </c>
      <c r="C9" s="105"/>
      <c r="D9" s="105"/>
      <c r="E9" s="34"/>
      <c r="H9" s="35"/>
    </row>
    <row r="10" spans="1:8" x14ac:dyDescent="0.25">
      <c r="A10" s="11" t="s">
        <v>2</v>
      </c>
      <c r="B10" s="105" t="str">
        <f>'Matriz de Procesos OK'!D93</f>
        <v>Gestión estratégica</v>
      </c>
      <c r="C10" s="105"/>
      <c r="D10" s="105"/>
      <c r="E10" s="34"/>
      <c r="H10" s="35"/>
    </row>
    <row r="11" spans="1:8" x14ac:dyDescent="0.25">
      <c r="A11" s="11" t="s">
        <v>25</v>
      </c>
      <c r="B11" s="105" t="str">
        <f>'Matriz de Procesos OK'!F11</f>
        <v>Planificación institucional</v>
      </c>
      <c r="C11" s="105"/>
      <c r="D11" s="105"/>
      <c r="E11" s="34"/>
      <c r="H11" s="35"/>
    </row>
    <row r="12" spans="1:8" x14ac:dyDescent="0.25">
      <c r="A12" s="11" t="s">
        <v>26</v>
      </c>
      <c r="B12" s="105" t="str">
        <f>'Matriz de Procesos OK'!H11</f>
        <v>Planeación estratégica</v>
      </c>
      <c r="C12" s="105"/>
      <c r="D12" s="105"/>
      <c r="E12" s="34"/>
      <c r="H12" s="35"/>
    </row>
    <row r="13" spans="1:8" x14ac:dyDescent="0.25">
      <c r="A13" s="11" t="s">
        <v>9</v>
      </c>
      <c r="B13" s="105" t="str">
        <f>'Matriz de Procesos OK'!B11</f>
        <v>Técnico Administrativo adscrito a la  Dirección General</v>
      </c>
      <c r="C13" s="105"/>
      <c r="D13" s="105"/>
      <c r="E13" s="34"/>
      <c r="H13" s="35"/>
    </row>
    <row r="14" spans="1:8" ht="60.75" customHeight="1" x14ac:dyDescent="0.25">
      <c r="A14" s="11" t="s">
        <v>3</v>
      </c>
      <c r="B14" s="105" t="s">
        <v>385</v>
      </c>
      <c r="C14" s="105"/>
      <c r="D14" s="105"/>
      <c r="E14" s="34"/>
      <c r="H14" s="35"/>
    </row>
    <row r="15" spans="1:8" ht="42" customHeight="1" x14ac:dyDescent="0.25">
      <c r="A15" s="11" t="s">
        <v>4</v>
      </c>
      <c r="B15" s="105" t="s">
        <v>396</v>
      </c>
      <c r="C15" s="105"/>
      <c r="D15" s="105"/>
      <c r="E15" s="34"/>
      <c r="H15" s="35"/>
    </row>
    <row r="16" spans="1:8" ht="30" x14ac:dyDescent="0.25">
      <c r="A16" s="11" t="s">
        <v>106</v>
      </c>
      <c r="B16" s="105" t="s">
        <v>105</v>
      </c>
      <c r="C16" s="105"/>
      <c r="D16" s="105"/>
      <c r="E16" s="34"/>
      <c r="H16" s="35"/>
    </row>
    <row r="17" spans="1:8" x14ac:dyDescent="0.25">
      <c r="E17" s="34"/>
      <c r="H17" s="35"/>
    </row>
    <row r="18" spans="1:8" x14ac:dyDescent="0.25">
      <c r="E18" s="34"/>
      <c r="H18" s="35"/>
    </row>
    <row r="19" spans="1:8" x14ac:dyDescent="0.25">
      <c r="A19" s="101" t="s">
        <v>102</v>
      </c>
      <c r="B19" s="101"/>
      <c r="C19" s="101"/>
      <c r="D19" s="101"/>
      <c r="E19" s="34"/>
      <c r="H19" s="35"/>
    </row>
    <row r="20" spans="1:8" x14ac:dyDescent="0.25">
      <c r="A20" s="12" t="s">
        <v>80</v>
      </c>
      <c r="B20" s="12" t="s">
        <v>100</v>
      </c>
      <c r="C20" s="101" t="s">
        <v>101</v>
      </c>
      <c r="D20" s="101"/>
      <c r="E20" s="34"/>
      <c r="H20" s="35"/>
    </row>
    <row r="21" spans="1:8" ht="44.25" customHeight="1" x14ac:dyDescent="0.25">
      <c r="A21" s="5" t="s">
        <v>153</v>
      </c>
      <c r="B21" s="11" t="s">
        <v>260</v>
      </c>
      <c r="C21" s="68" t="s">
        <v>388</v>
      </c>
      <c r="D21" s="68"/>
      <c r="E21" s="34"/>
      <c r="H21" s="35"/>
    </row>
    <row r="22" spans="1:8" ht="89.25" customHeight="1" x14ac:dyDescent="0.25">
      <c r="A22" s="5" t="s">
        <v>154</v>
      </c>
      <c r="B22" s="11" t="s">
        <v>386</v>
      </c>
      <c r="C22" s="68" t="s">
        <v>389</v>
      </c>
      <c r="D22" s="68"/>
      <c r="E22" s="34"/>
      <c r="H22" s="35"/>
    </row>
    <row r="23" spans="1:8" ht="61.5" customHeight="1" x14ac:dyDescent="0.25">
      <c r="A23" s="5" t="s">
        <v>164</v>
      </c>
      <c r="B23" s="11" t="s">
        <v>387</v>
      </c>
      <c r="C23" s="68" t="s">
        <v>390</v>
      </c>
      <c r="D23" s="68"/>
      <c r="E23" s="36"/>
      <c r="F23" s="37"/>
      <c r="G23" s="37"/>
      <c r="H23" s="38"/>
    </row>
    <row r="24" spans="1:8" ht="87.75" customHeight="1" x14ac:dyDescent="0.25">
      <c r="A24" s="5" t="s">
        <v>349</v>
      </c>
      <c r="B24" s="11" t="s">
        <v>391</v>
      </c>
      <c r="C24" s="68" t="s">
        <v>392</v>
      </c>
      <c r="D24" s="68"/>
    </row>
    <row r="25" spans="1:8" ht="47.25" customHeight="1" x14ac:dyDescent="0.25">
      <c r="A25" s="5" t="s">
        <v>395</v>
      </c>
      <c r="B25" s="11" t="s">
        <v>380</v>
      </c>
      <c r="C25" s="68" t="s">
        <v>393</v>
      </c>
      <c r="D25" s="68"/>
    </row>
    <row r="26" spans="1:8" ht="30" customHeight="1" x14ac:dyDescent="0.25">
      <c r="A26" s="5" t="s">
        <v>157</v>
      </c>
      <c r="B26" s="11" t="s">
        <v>268</v>
      </c>
      <c r="C26" s="68" t="s">
        <v>394</v>
      </c>
      <c r="D26" s="68"/>
    </row>
    <row r="28" spans="1:8" x14ac:dyDescent="0.25">
      <c r="A28" s="94" t="s">
        <v>185</v>
      </c>
      <c r="B28" s="94"/>
      <c r="C28" s="45" t="s">
        <v>742</v>
      </c>
      <c r="D28" s="15" t="s">
        <v>184</v>
      </c>
    </row>
  </sheetData>
  <mergeCells count="31">
    <mergeCell ref="E5:H5"/>
    <mergeCell ref="B5:D5"/>
    <mergeCell ref="A1:A4"/>
    <mergeCell ref="B1:D1"/>
    <mergeCell ref="B2:D2"/>
    <mergeCell ref="B3:D3"/>
    <mergeCell ref="B4:D4"/>
    <mergeCell ref="F1:G1"/>
    <mergeCell ref="F2:G2"/>
    <mergeCell ref="F3:G3"/>
    <mergeCell ref="F4:G4"/>
    <mergeCell ref="A19:D19"/>
    <mergeCell ref="B6:D6"/>
    <mergeCell ref="B7:D7"/>
    <mergeCell ref="B8:D8"/>
    <mergeCell ref="B9:D9"/>
    <mergeCell ref="B10:D10"/>
    <mergeCell ref="B11:D11"/>
    <mergeCell ref="B12:D12"/>
    <mergeCell ref="B13:D13"/>
    <mergeCell ref="B14:D14"/>
    <mergeCell ref="B15:D15"/>
    <mergeCell ref="B16:D16"/>
    <mergeCell ref="C24:D24"/>
    <mergeCell ref="C26:D26"/>
    <mergeCell ref="A28:B28"/>
    <mergeCell ref="C25:D25"/>
    <mergeCell ref="C20:D20"/>
    <mergeCell ref="C21:D21"/>
    <mergeCell ref="C22:D22"/>
    <mergeCell ref="C23:D23"/>
  </mergeCells>
  <hyperlinks>
    <hyperlink ref="A28:B28" location="'1.1.2.2'!A1" display="VOLVER ARRIBA" xr:uid="{FDC8DA37-447F-4284-9E8B-1F455EA3548C}"/>
    <hyperlink ref="D28" location="'1.2.1.1'!A1" display="SIGUIENTE PROCEDIMIENTO" xr:uid="{41BF23C4-B86E-44C6-84AF-1B3A6E6A1FC1}"/>
    <hyperlink ref="C28" location="'Matriz de Procesos OK'!A1" display="MATRÍZ DE PROCESOS" xr:uid="{26D7093A-6E58-4A62-998C-4223D8830FEB}"/>
  </hyperlinks>
  <printOptions horizontalCentered="1" verticalCentered="1"/>
  <pageMargins left="0.23622047244094491" right="0.23622047244094491" top="0.74803149606299213" bottom="0.74803149606299213" header="0.31496062992125984" footer="0.31496062992125984"/>
  <pageSetup scale="65"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94209" r:id="rId4">
          <objectPr defaultSize="0" r:id="rId5">
            <anchor moveWithCells="1">
              <from>
                <xdr:col>4</xdr:col>
                <xdr:colOff>152400</xdr:colOff>
                <xdr:row>6</xdr:row>
                <xdr:rowOff>47625</xdr:rowOff>
              </from>
              <to>
                <xdr:col>7</xdr:col>
                <xdr:colOff>428625</xdr:colOff>
                <xdr:row>22</xdr:row>
                <xdr:rowOff>619125</xdr:rowOff>
              </to>
            </anchor>
          </objectPr>
        </oleObject>
      </mc:Choice>
      <mc:Fallback>
        <oleObject progId="Visio.Drawing.15" shapeId="942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1B94B-E158-4C0F-8F29-4E3C1D4300D1}">
  <sheetPr>
    <pageSetUpPr fitToPage="1"/>
  </sheetPr>
  <dimension ref="A1:G29"/>
  <sheetViews>
    <sheetView workbookViewId="0">
      <selection sqref="A1:A4"/>
    </sheetView>
  </sheetViews>
  <sheetFormatPr baseColWidth="10" defaultColWidth="10.7109375" defaultRowHeight="15" x14ac:dyDescent="0.25"/>
  <cols>
    <col min="1" max="1" width="16.5703125" customWidth="1"/>
    <col min="2" max="2" width="14.28515625" customWidth="1"/>
    <col min="3" max="3" width="40.5703125" customWidth="1"/>
    <col min="4" max="4" width="44.42578125" customWidth="1"/>
    <col min="5" max="5" width="18" customWidth="1"/>
    <col min="6" max="6" width="19.85546875" customWidth="1"/>
    <col min="7" max="7" width="17" customWidth="1"/>
  </cols>
  <sheetData>
    <row r="1" spans="1:7" ht="18.75" customHeight="1" x14ac:dyDescent="0.25">
      <c r="A1" s="65"/>
      <c r="B1" s="107" t="s">
        <v>60</v>
      </c>
      <c r="C1" s="116"/>
      <c r="D1" s="117"/>
      <c r="E1" s="21" t="s">
        <v>58</v>
      </c>
      <c r="F1" s="91" t="s">
        <v>6</v>
      </c>
      <c r="G1" s="91"/>
    </row>
    <row r="2" spans="1:7" ht="18.75" customHeight="1" x14ac:dyDescent="0.25">
      <c r="A2" s="65"/>
      <c r="B2" s="107" t="s">
        <v>62</v>
      </c>
      <c r="C2" s="116"/>
      <c r="D2" s="117"/>
      <c r="E2" s="21" t="s">
        <v>63</v>
      </c>
      <c r="F2" s="91" t="s">
        <v>1324</v>
      </c>
      <c r="G2" s="91"/>
    </row>
    <row r="3" spans="1:7" ht="18.75" customHeight="1" x14ac:dyDescent="0.25">
      <c r="A3" s="65"/>
      <c r="B3" s="107" t="s">
        <v>61</v>
      </c>
      <c r="C3" s="116"/>
      <c r="D3" s="117"/>
      <c r="E3" s="21" t="s">
        <v>59</v>
      </c>
      <c r="F3" s="91">
        <v>5</v>
      </c>
      <c r="G3" s="91"/>
    </row>
    <row r="4" spans="1:7" ht="18.75" customHeight="1" x14ac:dyDescent="0.25">
      <c r="A4" s="65"/>
      <c r="B4" s="107"/>
      <c r="C4" s="116"/>
      <c r="D4" s="117"/>
      <c r="E4" s="21" t="s">
        <v>57</v>
      </c>
      <c r="F4" s="107" t="s">
        <v>1252</v>
      </c>
      <c r="G4" s="108"/>
    </row>
    <row r="5" spans="1:7" x14ac:dyDescent="0.25">
      <c r="A5" s="13" t="s">
        <v>121</v>
      </c>
      <c r="B5" s="118" t="str">
        <f>'Matriz de Procesos OK'!H13</f>
        <v>Informe de Gestión (ley 951/2005)</v>
      </c>
      <c r="C5" s="118"/>
      <c r="D5" s="118"/>
      <c r="E5" s="93"/>
      <c r="F5" s="93"/>
      <c r="G5" s="93"/>
    </row>
    <row r="6" spans="1:7" x14ac:dyDescent="0.25">
      <c r="A6" s="4" t="s">
        <v>5</v>
      </c>
      <c r="B6" s="105" t="str">
        <f>'Matriz de Procesos OK'!G13</f>
        <v>1.2.1.3</v>
      </c>
      <c r="C6" s="105"/>
      <c r="D6" s="105"/>
      <c r="E6" s="65"/>
      <c r="F6" s="65"/>
      <c r="G6" s="65"/>
    </row>
    <row r="7" spans="1:7" x14ac:dyDescent="0.25">
      <c r="A7" s="11" t="s">
        <v>0</v>
      </c>
      <c r="B7" s="105">
        <v>1</v>
      </c>
      <c r="C7" s="105"/>
      <c r="D7" s="105"/>
      <c r="E7" s="65"/>
      <c r="F7" s="65"/>
      <c r="G7" s="65"/>
    </row>
    <row r="8" spans="1:7" x14ac:dyDescent="0.25">
      <c r="A8" s="11" t="s">
        <v>1</v>
      </c>
      <c r="B8" s="105" t="s">
        <v>1324</v>
      </c>
      <c r="C8" s="105"/>
      <c r="D8" s="105"/>
      <c r="E8" s="65"/>
      <c r="F8" s="65"/>
      <c r="G8" s="65"/>
    </row>
    <row r="9" spans="1:7" x14ac:dyDescent="0.25">
      <c r="A9" s="11" t="s">
        <v>23</v>
      </c>
      <c r="B9" s="105" t="str">
        <f>'Matriz de Procesos OK'!A7</f>
        <v>1. Gestión estratégica e Institucional</v>
      </c>
      <c r="C9" s="105"/>
      <c r="D9" s="105"/>
      <c r="E9" s="65"/>
      <c r="F9" s="65"/>
      <c r="G9" s="65"/>
    </row>
    <row r="10" spans="1:7" x14ac:dyDescent="0.25">
      <c r="A10" s="11" t="s">
        <v>2</v>
      </c>
      <c r="B10" s="105" t="str">
        <f>'Matriz de Procesos OK'!D11</f>
        <v>Planeación</v>
      </c>
      <c r="C10" s="105"/>
      <c r="D10" s="105"/>
      <c r="E10" s="65"/>
      <c r="F10" s="65"/>
      <c r="G10" s="65"/>
    </row>
    <row r="11" spans="1:7" ht="15" customHeight="1" x14ac:dyDescent="0.25">
      <c r="A11" s="11" t="s">
        <v>25</v>
      </c>
      <c r="B11" s="105" t="str">
        <f>'Matriz de Procesos OK'!F18</f>
        <v>Apoyo gerencial</v>
      </c>
      <c r="C11" s="105"/>
      <c r="D11" s="105"/>
      <c r="E11" s="65"/>
      <c r="F11" s="65"/>
      <c r="G11" s="65"/>
    </row>
    <row r="12" spans="1:7" ht="15" customHeight="1" x14ac:dyDescent="0.25">
      <c r="A12" s="11" t="s">
        <v>26</v>
      </c>
      <c r="B12" s="105" t="str">
        <f>B5</f>
        <v>Informe de Gestión (ley 951/2005)</v>
      </c>
      <c r="C12" s="105"/>
      <c r="D12" s="105"/>
      <c r="E12" s="65"/>
      <c r="F12" s="65"/>
      <c r="G12" s="65"/>
    </row>
    <row r="13" spans="1:7" ht="15" customHeight="1" x14ac:dyDescent="0.25">
      <c r="A13" s="11" t="s">
        <v>9</v>
      </c>
      <c r="B13" s="105" t="str">
        <f>'Matriz de Procesos OK'!B11</f>
        <v>Técnico Administrativo adscrito a la  Dirección General</v>
      </c>
      <c r="C13" s="105"/>
      <c r="D13" s="105"/>
      <c r="E13" s="65"/>
      <c r="F13" s="65"/>
      <c r="G13" s="65"/>
    </row>
    <row r="14" spans="1:7" ht="15" customHeight="1" x14ac:dyDescent="0.25">
      <c r="A14" s="11" t="s">
        <v>3</v>
      </c>
      <c r="B14" s="105" t="s">
        <v>499</v>
      </c>
      <c r="C14" s="105"/>
      <c r="D14" s="105"/>
      <c r="E14" s="65"/>
      <c r="F14" s="65"/>
      <c r="G14" s="65"/>
    </row>
    <row r="15" spans="1:7" ht="60.75" customHeight="1" x14ac:dyDescent="0.25">
      <c r="A15" s="11" t="s">
        <v>4</v>
      </c>
      <c r="B15" s="105" t="s">
        <v>500</v>
      </c>
      <c r="C15" s="105"/>
      <c r="D15" s="105"/>
      <c r="E15" s="65"/>
      <c r="F15" s="65"/>
      <c r="G15" s="65"/>
    </row>
    <row r="16" spans="1:7" ht="31.5" customHeight="1" x14ac:dyDescent="0.25">
      <c r="A16" s="11" t="s">
        <v>106</v>
      </c>
      <c r="B16" s="105" t="s">
        <v>105</v>
      </c>
      <c r="C16" s="105"/>
      <c r="D16" s="105"/>
      <c r="E16" s="65"/>
      <c r="F16" s="65"/>
      <c r="G16" s="65"/>
    </row>
    <row r="17" spans="1:7" ht="34.5" customHeight="1" x14ac:dyDescent="0.25">
      <c r="A17" s="65"/>
      <c r="B17" s="65"/>
      <c r="C17" s="65"/>
      <c r="D17" s="65"/>
      <c r="E17" s="65"/>
      <c r="F17" s="65"/>
      <c r="G17" s="65"/>
    </row>
    <row r="18" spans="1:7" x14ac:dyDescent="0.25">
      <c r="A18" s="101" t="s">
        <v>102</v>
      </c>
      <c r="B18" s="101"/>
      <c r="C18" s="101"/>
      <c r="D18" s="101"/>
      <c r="E18" s="65"/>
      <c r="F18" s="65"/>
      <c r="G18" s="65"/>
    </row>
    <row r="19" spans="1:7" x14ac:dyDescent="0.25">
      <c r="A19" s="12" t="s">
        <v>80</v>
      </c>
      <c r="B19" s="12" t="s">
        <v>100</v>
      </c>
      <c r="C19" s="101" t="s">
        <v>101</v>
      </c>
      <c r="D19" s="101"/>
      <c r="E19" s="65"/>
      <c r="F19" s="65"/>
      <c r="G19" s="65"/>
    </row>
    <row r="20" spans="1:7" ht="29.25" customHeight="1" x14ac:dyDescent="0.25">
      <c r="A20" s="5" t="s">
        <v>153</v>
      </c>
      <c r="B20" s="11" t="s">
        <v>260</v>
      </c>
      <c r="C20" s="68" t="s">
        <v>507</v>
      </c>
      <c r="D20" s="68"/>
      <c r="E20" s="65"/>
      <c r="F20" s="65"/>
      <c r="G20" s="65"/>
    </row>
    <row r="21" spans="1:7" ht="44.25" customHeight="1" x14ac:dyDescent="0.25">
      <c r="A21" s="5" t="s">
        <v>154</v>
      </c>
      <c r="B21" s="11" t="s">
        <v>501</v>
      </c>
      <c r="C21" s="68" t="s">
        <v>502</v>
      </c>
      <c r="D21" s="68"/>
      <c r="E21" s="65"/>
      <c r="F21" s="65"/>
      <c r="G21" s="65"/>
    </row>
    <row r="22" spans="1:7" ht="72.75" customHeight="1" x14ac:dyDescent="0.25">
      <c r="A22" s="5" t="s">
        <v>164</v>
      </c>
      <c r="B22" s="11" t="s">
        <v>503</v>
      </c>
      <c r="C22" s="68" t="s">
        <v>505</v>
      </c>
      <c r="D22" s="68"/>
      <c r="E22" s="65"/>
      <c r="F22" s="65"/>
      <c r="G22" s="65"/>
    </row>
    <row r="23" spans="1:7" ht="60.75" customHeight="1" x14ac:dyDescent="0.25">
      <c r="A23" s="5" t="s">
        <v>349</v>
      </c>
      <c r="B23" s="11" t="s">
        <v>504</v>
      </c>
      <c r="C23" s="68" t="s">
        <v>506</v>
      </c>
      <c r="D23" s="68"/>
      <c r="E23" s="65"/>
      <c r="F23" s="65"/>
      <c r="G23" s="65"/>
    </row>
    <row r="24" spans="1:7" ht="35.25" customHeight="1" x14ac:dyDescent="0.25">
      <c r="A24" s="5" t="s">
        <v>348</v>
      </c>
      <c r="B24" s="11" t="s">
        <v>512</v>
      </c>
      <c r="C24" s="68" t="s">
        <v>514</v>
      </c>
      <c r="D24" s="68"/>
      <c r="E24" s="65"/>
      <c r="F24" s="65"/>
      <c r="G24" s="65"/>
    </row>
    <row r="25" spans="1:7" ht="32.25" customHeight="1" x14ac:dyDescent="0.25">
      <c r="A25" s="5" t="s">
        <v>335</v>
      </c>
      <c r="B25" s="11" t="s">
        <v>508</v>
      </c>
      <c r="C25" s="68" t="s">
        <v>513</v>
      </c>
      <c r="D25" s="68"/>
      <c r="E25" s="65"/>
      <c r="F25" s="65"/>
      <c r="G25" s="65"/>
    </row>
    <row r="26" spans="1:7" ht="31.5" customHeight="1" x14ac:dyDescent="0.25">
      <c r="A26" s="5" t="s">
        <v>157</v>
      </c>
      <c r="B26" s="11" t="s">
        <v>509</v>
      </c>
      <c r="C26" s="68" t="s">
        <v>510</v>
      </c>
      <c r="D26" s="68"/>
      <c r="E26" s="65"/>
      <c r="F26" s="65"/>
      <c r="G26" s="65"/>
    </row>
    <row r="27" spans="1:7" ht="30.75" customHeight="1" x14ac:dyDescent="0.25">
      <c r="A27" s="5" t="s">
        <v>379</v>
      </c>
      <c r="B27" s="11" t="s">
        <v>268</v>
      </c>
      <c r="C27" s="68" t="s">
        <v>511</v>
      </c>
      <c r="D27" s="68"/>
      <c r="E27" s="65"/>
      <c r="F27" s="65"/>
      <c r="G27" s="65"/>
    </row>
    <row r="28" spans="1:7" x14ac:dyDescent="0.25">
      <c r="A28" s="3"/>
      <c r="B28" s="3"/>
      <c r="C28" s="3"/>
      <c r="D28" s="3"/>
      <c r="E28" s="65"/>
      <c r="F28" s="65"/>
      <c r="G28" s="65"/>
    </row>
    <row r="29" spans="1:7" x14ac:dyDescent="0.25">
      <c r="A29" s="94" t="s">
        <v>185</v>
      </c>
      <c r="B29" s="94"/>
      <c r="C29" s="45" t="s">
        <v>742</v>
      </c>
      <c r="D29" s="15" t="s">
        <v>184</v>
      </c>
      <c r="E29" s="65"/>
      <c r="F29" s="65"/>
      <c r="G29" s="65"/>
    </row>
  </sheetData>
  <mergeCells count="35">
    <mergeCell ref="E6:G29"/>
    <mergeCell ref="A17:D17"/>
    <mergeCell ref="E5:G5"/>
    <mergeCell ref="B5:D5"/>
    <mergeCell ref="A1:A4"/>
    <mergeCell ref="A18:D18"/>
    <mergeCell ref="B6:D6"/>
    <mergeCell ref="B7:D7"/>
    <mergeCell ref="B8:D8"/>
    <mergeCell ref="B9:D9"/>
    <mergeCell ref="B10:D10"/>
    <mergeCell ref="B11:D11"/>
    <mergeCell ref="B12:D12"/>
    <mergeCell ref="B13:D13"/>
    <mergeCell ref="B14:D14"/>
    <mergeCell ref="B15:D15"/>
    <mergeCell ref="B16:D16"/>
    <mergeCell ref="C26:D26"/>
    <mergeCell ref="C27:D27"/>
    <mergeCell ref="A29:B29"/>
    <mergeCell ref="C19:D19"/>
    <mergeCell ref="C20:D20"/>
    <mergeCell ref="C21:D21"/>
    <mergeCell ref="C22:D22"/>
    <mergeCell ref="C23:D23"/>
    <mergeCell ref="C25:D25"/>
    <mergeCell ref="C24:D24"/>
    <mergeCell ref="F1:G1"/>
    <mergeCell ref="F2:G2"/>
    <mergeCell ref="F3:G3"/>
    <mergeCell ref="F4:G4"/>
    <mergeCell ref="B1:D1"/>
    <mergeCell ref="B2:D2"/>
    <mergeCell ref="B3:D3"/>
    <mergeCell ref="B4:D4"/>
  </mergeCells>
  <hyperlinks>
    <hyperlink ref="A29:B29" location="'1.1.2.2'!A1" display="VOLVER ARRIBA" xr:uid="{3AC0D233-2FB6-48E3-B433-13609C5491F1}"/>
    <hyperlink ref="D29" location="'1.2.1.1'!A1" display="SIGUIENTE PROCEDIMIENTO" xr:uid="{66507239-DB09-4E85-8320-A8B868AAE219}"/>
    <hyperlink ref="C29" location="'Matriz de Procesos OK'!A1" display="MATRÍZ DE PROCESOS" xr:uid="{44636F14-2DDF-4086-BE5B-959503936BA7}"/>
  </hyperlinks>
  <printOptions horizontalCentered="1" verticalCentered="1"/>
  <pageMargins left="0.23622047244094491" right="0.23622047244094491" top="0.74803149606299213" bottom="0.74803149606299213" header="0.31496062992125984" footer="0.31496062992125984"/>
  <pageSetup scale="69"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93185" r:id="rId4">
          <objectPr defaultSize="0" autoPict="0" r:id="rId5">
            <anchor moveWithCells="1">
              <from>
                <xdr:col>4</xdr:col>
                <xdr:colOff>0</xdr:colOff>
                <xdr:row>5</xdr:row>
                <xdr:rowOff>38100</xdr:rowOff>
              </from>
              <to>
                <xdr:col>6</xdr:col>
                <xdr:colOff>1085850</xdr:colOff>
                <xdr:row>23</xdr:row>
                <xdr:rowOff>228600</xdr:rowOff>
              </to>
            </anchor>
          </objectPr>
        </oleObject>
      </mc:Choice>
      <mc:Fallback>
        <oleObject progId="Visio.Drawing.15" shapeId="931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52</vt:i4>
      </vt:variant>
      <vt:variant>
        <vt:lpstr>Rangos con nombre</vt:lpstr>
      </vt:variant>
      <vt:variant>
        <vt:i4>2</vt:i4>
      </vt:variant>
    </vt:vector>
  </HeadingPairs>
  <TitlesOfParts>
    <vt:vector size="54" baseType="lpstr">
      <vt:lpstr>Manual de Procesos y Proced</vt:lpstr>
      <vt:lpstr>Matriz de Procesos OK</vt:lpstr>
      <vt:lpstr>1.1.1.1 Aprobac doc</vt:lpstr>
      <vt:lpstr>1.1.2.1 Presidir reun</vt:lpstr>
      <vt:lpstr>1.1.3.1 Toma decis</vt:lpstr>
      <vt:lpstr>1.1.4.1 Imagen pública</vt:lpstr>
      <vt:lpstr>1.2.1.1 Seguimiento polit públi</vt:lpstr>
      <vt:lpstr>1.2.1.3 Planeación Estratégica</vt:lpstr>
      <vt:lpstr>1.2.1.4 Informe de Gestión</vt:lpstr>
      <vt:lpstr>1.2.2.1 Crear proyec invers</vt:lpstr>
      <vt:lpstr>1.2.2.2 Seguim Plan Inv SPI</vt:lpstr>
      <vt:lpstr>1.2.2.3 Seguim Plan Inv MGA</vt:lpstr>
      <vt:lpstr>1.2.3.1 Plan de desarrollo</vt:lpstr>
      <vt:lpstr>1.2.4.1 Furag</vt:lpstr>
      <vt:lpstr>1.3.1.1 Secretaría ejecutiva</vt:lpstr>
      <vt:lpstr>2.1.1.1 Satisfacción y neces</vt:lpstr>
      <vt:lpstr>2.1.1.2 Toma de decisiones</vt:lpstr>
      <vt:lpstr>2.1.1.3 Seguimiento procesos</vt:lpstr>
      <vt:lpstr>2.1.1.4 Sustratos</vt:lpstr>
      <vt:lpstr>2.2.1.1 Vinculación de personal</vt:lpstr>
      <vt:lpstr>2.2.1.2 Nómina</vt:lpstr>
      <vt:lpstr>2.2.1.3 Recobro de incapacidade</vt:lpstr>
      <vt:lpstr>2.2.1.4 Seguridad social</vt:lpstr>
      <vt:lpstr>2.2.1.5 Prestaciones sociales</vt:lpstr>
      <vt:lpstr>2.2.1.6 Certificado de ingresos</vt:lpstr>
      <vt:lpstr>2.2.2.1 Grabar Pasivocol</vt:lpstr>
      <vt:lpstr>2.2.3.1 Cetil</vt:lpstr>
      <vt:lpstr>2.2.3.2 Libranzas</vt:lpstr>
      <vt:lpstr>2.2.3.3 Chip</vt:lpstr>
      <vt:lpstr>2.2.4.1 SG-SST</vt:lpstr>
      <vt:lpstr>2.2.4.2 Aplicación del SG-SST</vt:lpstr>
      <vt:lpstr>2.3.1.1 Elaborar presupuesto</vt:lpstr>
      <vt:lpstr>2.3.1.2 Afectación presupuesto</vt:lpstr>
      <vt:lpstr>2.4.1.1 Informes</vt:lpstr>
      <vt:lpstr>2.4.1.2 Estados financieros</vt:lpstr>
      <vt:lpstr>2.4.2.1 Complementarias</vt:lpstr>
      <vt:lpstr>2.5.1.1 Comp egreso</vt:lpstr>
      <vt:lpstr>2.5.1.2 Devolución de dinero</vt:lpstr>
      <vt:lpstr>2.5.1.3 Embargos</vt:lpstr>
      <vt:lpstr>2.5.2.1 Recaudos por caja</vt:lpstr>
      <vt:lpstr>2.5.2.2 Recaudos escuela</vt:lpstr>
      <vt:lpstr>2.5.3.1 Estampillas</vt:lpstr>
      <vt:lpstr>2.5.3.2 Conciliación bancaria</vt:lpstr>
      <vt:lpstr>2.5.4.1 Citación</vt:lpstr>
      <vt:lpstr>2.5.4.2 Acuerdos de pago</vt:lpstr>
      <vt:lpstr>2.5.4.3 Prescripción</vt:lpstr>
      <vt:lpstr>2.6.1.1 Mantenimiento equipos</vt:lpstr>
      <vt:lpstr>2.6.2.1 Actualización info</vt:lpstr>
      <vt:lpstr>2.6.2.2 Migración RNA</vt:lpstr>
      <vt:lpstr>2.6.2.3 Ticket</vt:lpstr>
      <vt:lpstr>2.6.2.4 Rangos Ipat y plac</vt:lpstr>
      <vt:lpstr>2.6.3.1 Rangos</vt:lpstr>
      <vt:lpstr>'Matriz de Procesos OK'!Área_de_impresión</vt:lpstr>
      <vt:lpstr>'Matriz de Procesos OK'!Títulos_a_imprimir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Jeyson Sotelo</dc:creator>
  <cp:lastModifiedBy>Admin</cp:lastModifiedBy>
  <cp:lastPrinted>2022-11-02T14:20:09Z</cp:lastPrinted>
  <dcterms:created xsi:type="dcterms:W3CDTF">2022-01-31T22:30:39Z</dcterms:created>
  <dcterms:modified xsi:type="dcterms:W3CDTF">2023-02-24T19:44:41Z</dcterms:modified>
</cp:coreProperties>
</file>