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MAPA DE RIESGOS 2018" sheetId="1" r:id="rId1"/>
  </sheets>
  <definedNames/>
  <calcPr fullCalcOnLoad="1"/>
</workbook>
</file>

<file path=xl/sharedStrings.xml><?xml version="1.0" encoding="utf-8"?>
<sst xmlns="http://schemas.openxmlformats.org/spreadsheetml/2006/main" count="340" uniqueCount="255">
  <si>
    <t xml:space="preserve"> </t>
  </si>
  <si>
    <r>
      <t>ENTIDAD:</t>
    </r>
    <r>
      <rPr>
        <sz val="10"/>
        <color indexed="8"/>
        <rFont val="Cambria"/>
        <family val="1"/>
      </rPr>
      <t xml:space="preserve">  INSTITUTO DEPARTAMENTAL DE TRÁNSITO DEL QUINDÍO</t>
    </r>
  </si>
  <si>
    <r>
      <t>CÓDIGO:</t>
    </r>
    <r>
      <rPr>
        <sz val="10"/>
        <color indexed="8"/>
        <rFont val="Cambria"/>
        <family val="1"/>
      </rPr>
      <t xml:space="preserve">    ES-MR-002</t>
    </r>
  </si>
  <si>
    <r>
      <t>MISIÓN:</t>
    </r>
    <r>
      <rPr>
        <sz val="10"/>
        <color indexed="8"/>
        <rFont val="Cambria"/>
        <family val="1"/>
      </rPr>
      <t xml:space="preserve">     Velar por la movilidad en nuestra jurisdicción, mediante la educación, organización, dirección, control tránsito y registros.                             </t>
    </r>
  </si>
  <si>
    <r>
      <t>FECHA</t>
    </r>
    <r>
      <rPr>
        <sz val="10"/>
        <color indexed="8"/>
        <rFont val="Cambria"/>
        <family val="1"/>
      </rPr>
      <t>:  Enero 30 de 2018</t>
    </r>
  </si>
  <si>
    <r>
      <t xml:space="preserve">NOMBRE DEL DOCUMENTO:   </t>
    </r>
    <r>
      <rPr>
        <sz val="10"/>
        <color indexed="8"/>
        <rFont val="Cambria"/>
        <family val="1"/>
      </rPr>
      <t>MAPA DE RIESGOS DE CORRUPCIÓN 2018</t>
    </r>
  </si>
  <si>
    <r>
      <t>VERSIÓN</t>
    </r>
    <r>
      <rPr>
        <sz val="10"/>
        <color indexed="8"/>
        <rFont val="Cambria"/>
        <family val="1"/>
      </rPr>
      <t>:  7</t>
    </r>
  </si>
  <si>
    <r>
      <t xml:space="preserve">OBJETIVO DEL DOCUMENTO: </t>
    </r>
    <r>
      <rPr>
        <sz val="10"/>
        <color indexed="8"/>
        <rFont val="Cambria"/>
        <family val="1"/>
      </rPr>
      <t>Contribuir con la estrategia de anticorrupción anual de la Entidad, mediante la administración de riesgos relacionados con la corrupción, que se puedan presentar en el desarrollo de los procesos de la Entidad.</t>
    </r>
  </si>
  <si>
    <r>
      <t>PÁGINA</t>
    </r>
    <r>
      <rPr>
        <sz val="10"/>
        <color indexed="8"/>
        <rFont val="Cambria"/>
        <family val="1"/>
      </rPr>
      <t>:    1 de 5</t>
    </r>
  </si>
  <si>
    <t>IDENTIFICACIÓN</t>
  </si>
  <si>
    <t>ANÁLISIS</t>
  </si>
  <si>
    <t>MEDIDAS DE MITIGACIÓN</t>
  </si>
  <si>
    <t>PLAN DE ACCIÓN</t>
  </si>
  <si>
    <t>MEDICIÓN INDICADOR</t>
  </si>
  <si>
    <t>OBSERVACIONES</t>
  </si>
  <si>
    <t>CUMPLIMIENTO MARZO 2018</t>
  </si>
  <si>
    <t>Proceso y Objetivo</t>
  </si>
  <si>
    <t>Causas</t>
  </si>
  <si>
    <t>Riesgo</t>
  </si>
  <si>
    <t>Probabilidad de Materialización</t>
  </si>
  <si>
    <t>Valoración</t>
  </si>
  <si>
    <t>Administración del Riesgo</t>
  </si>
  <si>
    <t>Acciones</t>
  </si>
  <si>
    <t>Responsable</t>
  </si>
  <si>
    <t>Indicador</t>
  </si>
  <si>
    <t>SI</t>
  </si>
  <si>
    <t>NO</t>
  </si>
  <si>
    <t>PARCIAL</t>
  </si>
  <si>
    <t>N°</t>
  </si>
  <si>
    <t>Descripción</t>
  </si>
  <si>
    <t>Tipo de Control</t>
  </si>
  <si>
    <t>GESTIÓN ADMINISTRATIVA Y FINANCIERA:                *Contribuir al cumplimiento de la misión de la Entidad, mediante el suministro oportuno  y eficiente de bienes y servicios, necesarios para el correcto funcionamiento de los procesos del I.D.T.Q..               *La gestión, administración y mantenimiento de los recursos informáticos y de telecomunicaciones como habilitador del desarrollo de los objetivos institucionales.    * El establecimiento de la realidad financiera del IDTQ y presentación oportuna de los estados financieros.</t>
  </si>
  <si>
    <t xml:space="preserve">                                                                 * incumplimiento a la ley general de archivo *baja comunicacon y  socializacion de las tabals de retencion documental * ausencia de seguimiento y control a los archivos de gestion.* revision diaria de la ventanilla unica virtual * niveles de actualizacion y mantenimiento deficiente en las tecnologias de la informacion.</t>
  </si>
  <si>
    <t>Pérdida y/o uso indebido de la información</t>
  </si>
  <si>
    <t>Posible</t>
  </si>
  <si>
    <t xml:space="preserve">* garantizar que la compañia cuente con un sistema de informacion  actualizado y vigente. *Operatividad del Comité de Archivo.                 *Manual de gestión documental.*Continuar con el proceso de gestión documental con sus procedimientos archivísticos conforme a la Ley General de Archivo.  *Socializar y enviar al Comité Evaluador Departamental de Archivo las tablas de retención documental, las cuales ya fueron aprobadas por el comité interno de archivo.                          *Continuar con la difusión, interiorización y sensibilización de la Ley General de Archivo al pesonal de la Entidad. *Continuar con el seguimiento a los archivos de gestión para corregir deficiencias en la aplicación de la Ley General de Archivos                  *Continuar con los inventarios documentales. *Continuar con la revisión diaria a la ventanilla única virtual.    </t>
  </si>
  <si>
    <t>Evitar</t>
  </si>
  <si>
    <t>Elaboración de Tablas de Retención Documental, y difusión al personal responsable de archivos de gestión y líderes de proceso.</t>
  </si>
  <si>
    <t>Técnico de Apoyo Logístico</t>
  </si>
  <si>
    <t>N° personas capacitadas/N° Personas a capacitar</t>
  </si>
  <si>
    <t>La elaboración y presentación de las tablas de retención documental seben realizarse por una persona profesional en gestion archivistica.
El proceso ya se realizò incialmente  por el técnico de apoyo logístico, para el personal de planta 35.</t>
  </si>
  <si>
    <t>X</t>
  </si>
  <si>
    <t>supervisar y gestionar sistema de informacion actualizado para el correcto manejo de la informacion.</t>
  </si>
  <si>
    <t>profesional universitario oficina de sistema</t>
  </si>
  <si>
    <t xml:space="preserve">N de sistemas actualizados / N de sistema total </t>
  </si>
  <si>
    <t>Contratos de actualizacion, mantenimiento y soporte tecnico de Siot. Y Publifinanzas</t>
  </si>
  <si>
    <t xml:space="preserve"> Elaborar programación de  inventarios documentales, para cada una de las oficinas productoras y su correspondiente ejecución.</t>
  </si>
  <si>
    <t>*Subdirección Administrativa y Financiera      *Técnico Apoyo Logístico.                    *Responsables oficinas productoras</t>
  </si>
  <si>
    <t>% ejecución de la programación</t>
  </si>
  <si>
    <t xml:space="preserve">Programacion para esta vigencia 2018 </t>
  </si>
  <si>
    <t>Adecuación espacio físico para el archivo central de la Entidad.</t>
  </si>
  <si>
    <t>Dirección General, Subdirección Administrativa y Financiera.</t>
  </si>
  <si>
    <t>Espacio fisico adecuado para archivo central</t>
  </si>
  <si>
    <t>Se realizò adecuacion del espacio físico para el archivo en el segundo piso de la entidad.</t>
  </si>
  <si>
    <t xml:space="preserve"> Elaborar cronograma de capacitaciones  del manual de gestión documental a los contratistas.</t>
  </si>
  <si>
    <t>% ejecución del cronograma.</t>
  </si>
  <si>
    <t>Cronograma de capacitacion Gestión Documental 2018</t>
  </si>
  <si>
    <t xml:space="preserve">*Información contable no registrada en tiempo real.                                              *Errores de digitación en los registros contables.                                *Deficiencias en la sistematización del módulo de caja.                      *Archivos contables con deficiencias en su información.                                       *Afectar rubros que no correspondan con el objeto del gasto en beneficio propio o a cambio de una retribución económica.  *Deficiencias en la parametrización del cruces de códigos entre órdenes de pago tesorería y contabilidad.                           </t>
  </si>
  <si>
    <t>Manejo con los protocolos de seguridad del certificado digital formato token,  correspondiente  a a los pagos de nómina, pago de seguridad social (parafiscales), y consulta de movimientos y extractos bancarios relacionados con  la banca virtual.</t>
  </si>
  <si>
    <t xml:space="preserve">*Conciliaciones bancarias.            *Informes de consumo del mes.  *Conciliación entre las dependencias del área financiera (Presupuesto, contabilidad y tesorería). *Revisión inmediata por parte del área de contabilidad, de los comprobantes de ordenes de pago y comprobantes de egreso, que se generan en nomina, presupuesto y tesorería, para el visto bueno de la imputación contable.               </t>
  </si>
  <si>
    <t>Evidenciar las consultas y movimientos correspondientes al ingreso a la banca virtual</t>
  </si>
  <si>
    <t>Tesorería</t>
  </si>
  <si>
    <t>Archivar las evidencias de movimientos y consultas en la banca virtual.</t>
  </si>
  <si>
    <t>implementación de sucursal bancaria qe permite desde el 01 de marzo cumplir con la actividad.</t>
  </si>
  <si>
    <t xml:space="preserve">Realizar  y aplicar diariamente la información contable, para alimentar  los procesos y procedimientos de los estados financieros con la informacion de los ingrsos diarios. </t>
  </si>
  <si>
    <t>Subdirección Administrativa y Financiera con equipo de trabajo</t>
  </si>
  <si>
    <t>Reporte de ingresos diarios presentado por tesoreria</t>
  </si>
  <si>
    <t>Analisis de caja se realiza diariamente.</t>
  </si>
  <si>
    <t xml:space="preserve">   Realizar anális y conciliación de la información contable vs los procesos y procedimientos que alimentan los estados financieros.</t>
  </si>
  <si>
    <t>Subdirección Administrativa y Financiera, tesorero, técnico en presupuesto.</t>
  </si>
  <si>
    <t>Informe mensual en formato AF-FR-025.</t>
  </si>
  <si>
    <t>Acta mensual de consiliacion contable y financiera</t>
  </si>
  <si>
    <t xml:space="preserve">Desvío de recursos físicos y económicos de la Entidad.      </t>
  </si>
  <si>
    <t>Documentar protocolo de uso de usuarios y clave de los mismos, en el sistema de información financiero a través del cual se automatizan   los procesos del área administrativa y financiera.</t>
  </si>
  <si>
    <t>Protocolo documentado, aprobado y difundido</t>
  </si>
  <si>
    <t>Parcialmente ya que no existe el protocolo pero se incluye dentro del manual del usuario informatico</t>
  </si>
  <si>
    <t>Registrar operaciones del orden contable y financiero en la base de datos, y en los programas contables sin tener la documentación y evidencias requiridas que respalden las mismas.</t>
  </si>
  <si>
    <t>Presentar control diario de caja</t>
  </si>
  <si>
    <t>N° arqueos a realizar</t>
  </si>
  <si>
    <t>informe diario de ingreso por trámite
cuadre de caja
resumen de caja</t>
  </si>
  <si>
    <t xml:space="preserve"> Realizar y presentar informes bimensuales de balances, estados de resultados y conciliaciones bancarias.</t>
  </si>
  <si>
    <t>N° informes / 6</t>
  </si>
  <si>
    <t>Presentado informes contables pertenecientes al primer bimestre</t>
  </si>
  <si>
    <t>x</t>
  </si>
  <si>
    <t>PROCESOS MISIONALES (Centro de Enseñanza Automovilística - Movilidad y Educación Vial - Administración Registro Nacional de Automotores y Conductores)</t>
  </si>
  <si>
    <t xml:space="preserve">*Tráfico de influencias. *Concentración de determinadas actividades o procesos en una o pocas personas.                                  *Deficiencias en el proceso de selección del personal *Deficiencias en la interiorización de los principios y valores.              *Controles poco efectivos o inexistentes.                               *Imposibilitar o demorar la realización de un trámite o entrega de una licencia.   *Falta de claridad en las funciones y/o tareas a realizar por parte de los funcionarios.                                   </t>
  </si>
  <si>
    <t>Expedir licencia de conducción o licencia de tránsito, sin los respectivos pagos en la caja.</t>
  </si>
  <si>
    <t>Verificar  pagos en la caja, mediante listas de chequeo.</t>
  </si>
  <si>
    <t>Seguimiento mediante una muestra representativa a la expedición de las licencias de conducción y de tránsito.</t>
  </si>
  <si>
    <t>P.U. del Área Técnica, Control Tránsito y registros.</t>
  </si>
  <si>
    <t>N° de seguimientos en la vigencia.</t>
  </si>
  <si>
    <t>Pérdida de historiales del Archivo  de vehículos</t>
  </si>
  <si>
    <t>Mantener actualizado el inventario de carpetas de vehículos.</t>
  </si>
  <si>
    <t>Apoyo de personal para el área del archivo, en lo relacionado con los inventarios de las carpetas de los vehículos.</t>
  </si>
  <si>
    <t>Director General.</t>
  </si>
  <si>
    <t>Inventario actualizado.</t>
  </si>
  <si>
    <t>El area de archivo cuenta con personal de apoyo</t>
  </si>
  <si>
    <t>No elaborar por parte de un agente de tránsito, la orden de comparendo, cuando percibe la comisión de una infracción</t>
  </si>
  <si>
    <t xml:space="preserve">Designación de promotores de prácticas éticas en las compañias de los agentes de tránsito.       </t>
  </si>
  <si>
    <t>Establecer controles para  la entrega y registro de las órdenes de comparendo.  El encargado de las compañías estar atento a los procedimientos que realiza cada uno de los agentes de tránsito que tiene a su cargo.</t>
  </si>
  <si>
    <t>Responsable de las compañias, con el seguimiento del  P.U. del Área de Técnica, Control Tránsito y Registros.</t>
  </si>
  <si>
    <t>Informe mensual de comparendos con su repectiva justificacion en caso de no utilizar un numero de rango</t>
  </si>
  <si>
    <t xml:space="preserve">Se lleva control fisico, por medio de la ventilla unica en libro radicador, formato AF-FR-041 oficio de entrega de comparendos, informe de contravenciones. </t>
  </si>
  <si>
    <t>Recibir dádivas o compensaciones económicas para el no cumplimiento de sus funciones que le fueron asignadas.</t>
  </si>
  <si>
    <t>Controlar los diferentes trámites de los procesos de RNA Y RNC, mediante listas de chequeo.</t>
  </si>
  <si>
    <t>Supervisar actuaciones y procedimientos de los instructores, agentes de tránsito, reguladores, y demas funcionarios de los procesos de RNA, RNC y del CEA.</t>
  </si>
  <si>
    <t>P.U. del Área del Área Técnica, Control Tránsito y registros.</t>
  </si>
  <si>
    <t>Informes diarios de labores presentados.</t>
  </si>
  <si>
    <t>Profesional Universitario del Area Técnica realiza de manera permanente la supervision a las funciones del personal a su cargo.</t>
  </si>
  <si>
    <t xml:space="preserve">                                                          PLANIFICACIÓN INSTITUCIONAL:             Organizar, desarrollar y ejecutar  los propósitos y objetivos institucionales mediante la formulación de planes que orienten al I.D.T.Q. en la realización de sus metas.</t>
  </si>
  <si>
    <t>Deficiencias en la estructura orgánica</t>
  </si>
  <si>
    <t>Extralimitación de funciones en las decisiones institucionales en beneficio propio o de terceros</t>
  </si>
  <si>
    <t>*Manual de funciones          *Manual de procedimientos.         *Comité Operativo de Planeación.     *Comité Coordinador de Control Interno y Calidad</t>
  </si>
  <si>
    <t xml:space="preserve">Seguimiento a planes de gestión.                                                                                                                     </t>
  </si>
  <si>
    <t>Líderes de Proceso y Comité Operativo de Planeación</t>
  </si>
  <si>
    <t>N° seguimientos vigencia / 4</t>
  </si>
  <si>
    <t>Seguimiento realizado a marzo de 2018</t>
  </si>
  <si>
    <t xml:space="preserve">Seguimiento al Plan Anticorrupción y de Atención al Ciudadano.               </t>
  </si>
  <si>
    <t>Comité Operativo de Planeación</t>
  </si>
  <si>
    <t xml:space="preserve">Desarrollar el programa de auditorías de control interno y calidad.     </t>
  </si>
  <si>
    <t>Oficina de Control Interno y Auditor Líder de Calidad</t>
  </si>
  <si>
    <t>N° Auditorias realizadas/N° Auditorias programadas</t>
  </si>
  <si>
    <t>Programa de auditorias presentado por el asesor de control interno</t>
  </si>
  <si>
    <t>Ajustar manual de funciones y competencias laborales, atendiendo la reglamentación del Decreto 2484 del 2 de diciembre de 2014.</t>
  </si>
  <si>
    <t>Director General, Subdirector Administrativo y Financiero, y Oficina Asesora Jurídica</t>
  </si>
  <si>
    <t>Acto administrativo revisado,ajustado y difundido</t>
  </si>
  <si>
    <t>A la fecha no se ha realizado ajuste al manual de funciones</t>
  </si>
  <si>
    <t xml:space="preserve"> Reuniones Comité Operativo de Planeación y Coordinador de Control Interno y Calidad.                                                   </t>
  </si>
  <si>
    <t>Comités</t>
  </si>
  <si>
    <t>N° reuniones/ N° actas</t>
  </si>
  <si>
    <t>2 Reuniones del comité operativo de planeacion a marzo de 2018</t>
  </si>
  <si>
    <t xml:space="preserve">*Sistemas de información susceptibles de manipulación o adulteración.                              *Deficiencias en el manejo documental y de archivo.                       *Bajo nivel de seguridad para el acceso a la información.                      *Desconocimiento o inexistencia de políticas de manejo de la información.                                         *Actos malintencionados de terceros.                         </t>
  </si>
  <si>
    <t>Uso indebido de la información</t>
  </si>
  <si>
    <t xml:space="preserve">*Asignación de usuarios y claves.                   *Llaves digitales para interactuar con RUNT.               </t>
  </si>
  <si>
    <t>Difusión del manual del usuario informatico que especifique  los roles de los usuarios del sistema.</t>
  </si>
  <si>
    <t>P.U. de Sistemas</t>
  </si>
  <si>
    <t>N°. Difusiones realizadas/1</t>
  </si>
  <si>
    <t>En la vigencia 2018 no se ha realizado socialización de manual del usuario inofrmático</t>
  </si>
  <si>
    <t>Capacitación a todo el personal en normatividad aplicable, al manejo de la información confidencial.</t>
  </si>
  <si>
    <t>Oficina Asesora Jurídica</t>
  </si>
  <si>
    <t>Capacitaciones realizadas / 1</t>
  </si>
  <si>
    <t>Se incluirá en el Plan Estratégico de la Información y la comunicación para la vigencia 2018</t>
  </si>
  <si>
    <t xml:space="preserve"> Actualización permanente del normograma.</t>
  </si>
  <si>
    <t>Subdirección Administrativa y Financiera</t>
  </si>
  <si>
    <t>N° actualizaciones normograma</t>
  </si>
  <si>
    <t>Normograma del instituto actualizado para el promer trimestre del año 2018,</t>
  </si>
  <si>
    <t>TALENTO HUMANO: Fortalecer el talento humano competente, motivado y comprometido con el Instituto Departamental de Tránsito del Quindío.</t>
  </si>
  <si>
    <t xml:space="preserve">*Deficiencias en el proceso de gestión del talento humano.                </t>
  </si>
  <si>
    <t>*Desconocimiento de la normatividad por parte de los involucrados en el proceso.                                                       *Deficientes controles en el proceso.</t>
  </si>
  <si>
    <t xml:space="preserve">  *Políticas de Operación.           *Manual de Funciones.           *Procedimientos       *Módulo de nómina</t>
  </si>
  <si>
    <t>Capacitar a la persona encargada del area de talento humano en normatividad, manejo de nomina y controles de su proceso.</t>
  </si>
  <si>
    <t>Subdirector Administrativo y Financiero - Auxiliar Administrativo de Personal</t>
  </si>
  <si>
    <t>Plan de capacitaciones IDTQ</t>
  </si>
  <si>
    <t>En la vigencia no se ha realizado capacitación.</t>
  </si>
  <si>
    <t>JURÍDICA - Brindar seguridad jurídica y legal de los actos administrativos y procesos contractuales allegados o proferidos por el I.D.T.Q. y garantizar la oportuna representación legal del I.D.T.Q. ante las diferentes instancias judiciales y administrativas.</t>
  </si>
  <si>
    <t xml:space="preserve">*Estudios previos superficiales.           *Carencia de estudios de sector en materia de contratación. *Fraccionamiento de la contratación.     *Designación de supervisores que no cuenten con el conocimiento suficiente para desempeñar la función.                                    *Concentración de las supervisiones en uno o varios funcionarios.   </t>
  </si>
  <si>
    <t>Indebida aplicación de las normas y procedimientos en beneficio propio o de terceros</t>
  </si>
  <si>
    <t xml:space="preserve">*Normograma.                </t>
  </si>
  <si>
    <t xml:space="preserve"> Validación de los requisitos mínimos del cargo frente al manual de funciones.</t>
  </si>
  <si>
    <t>Subdirector Administrativo y Financiero</t>
  </si>
  <si>
    <t>N° certificaciones de validación / N° personas ingresadas</t>
  </si>
  <si>
    <t>Verificacion de requisitos de idoneidad y cumplimiento de condiciones de participacion.</t>
  </si>
  <si>
    <t>Deficiencias en los procesos contractuales</t>
  </si>
  <si>
    <t>*Formatos.            *Publicación de los procesos contractuales en el SIGEP y SIA.</t>
  </si>
  <si>
    <t xml:space="preserve"> Redistribución de la supervisión de los contratos, para evitar la concentración de supervisiones en unos pocos funcionarios y que permita una supervisión efectiva.</t>
  </si>
  <si>
    <t>Director General</t>
  </si>
  <si>
    <t>Máximo cinco (5) supervisiones por persona</t>
  </si>
  <si>
    <t>Por condiciones de operatividad a la fecha no se cumple con la actividad contingente.</t>
  </si>
  <si>
    <t xml:space="preserve"> Capacitar a los supervisores designados en la vigencia 2018 sobre sus obligaciones y responsabilidades.</t>
  </si>
  <si>
    <t>Subdirector Administrativo y Financiero.</t>
  </si>
  <si>
    <t>N°. Supervisores capacitados / Total supervisores 2018</t>
  </si>
  <si>
    <t>Oficio de designación de supervision, en el cual se informan sus obligaciones y responsabilidades</t>
  </si>
  <si>
    <t>GESTION DE CALIDAD - establecer  una estructura operacional , en la cual se manejara la documentacion y la integracion de los procedimientos  tecnicos y gerenciales que se implementan en el I.D.T.Q+A46:H49</t>
  </si>
  <si>
    <t xml:space="preserve">1. Desconocimiento de los procedimientos relacionados con el  proceso de las auditorias integrales que realiza la oficina asesora de
control interno.  </t>
  </si>
  <si>
    <t xml:space="preserve">1. Abandono del personal sobre las recomendaciones y/o auditorías realizadas. </t>
  </si>
  <si>
    <t xml:space="preserve">posible </t>
  </si>
  <si>
    <t>1. crear un acta de socialización del informe de auditoría y realizar un plan de gestion del control interno.</t>
  </si>
  <si>
    <t xml:space="preserve">evitar </t>
  </si>
  <si>
    <t xml:space="preserve">1, Reunion  para la socializacion del informe de la uditoria. </t>
  </si>
  <si>
    <t>Diretor General, lideres de procesos, asesor control interno.</t>
  </si>
  <si>
    <t xml:space="preserve">Reuniones realizadas/auditorias realizadas </t>
  </si>
  <si>
    <t>una reunión de socialización realizada a corte de marzo de 2018</t>
  </si>
  <si>
    <t xml:space="preserve"> 2.baja efectividad de los indicadores de calidad  </t>
  </si>
  <si>
    <t xml:space="preserve"> 2.  información insuficiente para la operación, el seguimiento de los procesos y la mejora continua del sistema de calidad, </t>
  </si>
  <si>
    <t xml:space="preserve">2. realizar control sobre los indicadores de calidad, efectuar un informe para tener conocimiento bajo los criterios que se trabaja. </t>
  </si>
  <si>
    <t>reducir</t>
  </si>
  <si>
    <t>2. seguimiento de los controles de calidad.</t>
  </si>
  <si>
    <t>Seguimientos realizados trimestralmente</t>
  </si>
  <si>
    <t>Seguimiento de indicadores de gestión a corde del 31 de marzo de 2018.</t>
  </si>
  <si>
    <t>3.  la alta dirección y el personal de la organización no demuestren su compromiso con el sistema.</t>
  </si>
  <si>
    <t xml:space="preserve"> 3, Ausencia de una cultura organizacional de empoderamiento de los SGC.</t>
  </si>
  <si>
    <t>3.realizar Reuniones de revisión por la Dirección, Reuniones Comité Coordinador de Control Interno y Calidad. Capacitaciones al personal de la entidad en SGC.</t>
  </si>
  <si>
    <t xml:space="preserve"> 3. Programar capacitacion a los lideres de procesos en SGC.</t>
  </si>
  <si>
    <t xml:space="preserve"> 3. capacitacion realizada</t>
  </si>
  <si>
    <t>No se ha realizado capacitación a marzo de 2018.</t>
  </si>
  <si>
    <t xml:space="preserve">  4.retraso en la entrega de los insumos por parte de las Dependencias. </t>
  </si>
  <si>
    <t>4.Presentación de informes al Director General, Comité Coordinador de Control Interno y Entes de control de manera inoportuna.</t>
  </si>
  <si>
    <t>Oficio a los responsables de la información de los diferentes procesos, recordando la oportunidad de la presentación de la misma.</t>
  </si>
  <si>
    <t>evitar</t>
  </si>
  <si>
    <t>4. Comunicado por parte de la alta dirección del instituto a los responsables de los procesos, solicitando de manera oportuna la información de sus respectivas dependencias.</t>
  </si>
  <si>
    <t>Informes recibidos trimestralmente/3</t>
  </si>
  <si>
    <t>Se comunicó a los responsables de los procesos</t>
  </si>
  <si>
    <t xml:space="preserve"> 5. no identificación y control del  servicio no conforme. </t>
  </si>
  <si>
    <t xml:space="preserve"> 5. Deficiencia en la prestación del servicio.</t>
  </si>
  <si>
    <t xml:space="preserve">5. elaborar informe de control , y llevar acabo acciones de mejora y correciones para los servicios prestados, </t>
  </si>
  <si>
    <t>5. Aplicación de la encuesta de requisitos del cliente y presentar el respectivo informe, ademas realizar reuniones para manejar la cuestion de la calidad de servicio que se ofrecera.</t>
  </si>
  <si>
    <t xml:space="preserve">P.U. Área Técnica de Vigilancia, Control Tránsito y Registros con equipo de trabajo.  Director General. subdirector administrativo. </t>
  </si>
  <si>
    <t>Encuesta de requisitos del cliente</t>
  </si>
  <si>
    <t>Se realizó la encuesta de requisitos del cliente</t>
  </si>
  <si>
    <t xml:space="preserve">ÁREA TÉCNICA  -  Diseñar y difundir campañas de educación vial complementadas con capacitaciones y operativos educativos orientados al fomento de la cultura vial; realizar una permanente actualización de las normas expedidas a través de la implementación de mecanismos que permitan ejercer un control al cumplimiento de la normatividad con transparencia, respeto y honestidad y prestar servicios de señalización vial que permitan mejorar la movilidad y seguridad vial en los municipios de nuestra jurisdicción. </t>
  </si>
  <si>
    <t xml:space="preserve">1. No realizacion de la audiencia pública. </t>
  </si>
  <si>
    <t>1. Caducidad de la orden de comparendo</t>
  </si>
  <si>
    <t>posible</t>
  </si>
  <si>
    <t>1.  Se elaborara la resolucion de forma manual.</t>
  </si>
  <si>
    <t xml:space="preserve">1.  Presentar informe trimestral de comparendos sancionados en la vigencia.  </t>
  </si>
  <si>
    <t xml:space="preserve">Director general  - Agente de Tránsito encargado de la oficina. - </t>
  </si>
  <si>
    <t>informes presentados/4</t>
  </si>
  <si>
    <t>Informe del área técnica presentado a corte de marzo de 2018</t>
  </si>
  <si>
    <t xml:space="preserve"> 2. La no existencia de la Resolución de sanción . </t>
  </si>
  <si>
    <t xml:space="preserve">  2. Prescripción de obligaciones por infracciones de tránsito.  </t>
  </si>
  <si>
    <t xml:space="preserve">  2. manual de recaudo de cartera.</t>
  </si>
  <si>
    <t>2. Implementar una oficina de cobro coactivo.</t>
  </si>
  <si>
    <t>oficina de cobro coactivo implementada en IDTQ</t>
  </si>
  <si>
    <t>No se ha realizado a marzo de la vigencia de 2018</t>
  </si>
  <si>
    <t>3.Comparendos diligenciados con letra ilegible o con errores</t>
  </si>
  <si>
    <t>3. Demoras en la atención del usuario.</t>
  </si>
  <si>
    <t xml:space="preserve">  3. reunion con los agentes para enseñarles la buena elaboracion de un comparendo.  </t>
  </si>
  <si>
    <t xml:space="preserve"> 3. capacitar a los agentes para el manejo de los instrumentos que estaran a su disposiciones.</t>
  </si>
  <si>
    <t>Acta de capacitación</t>
  </si>
  <si>
    <t>No se ha realizado a marzo de la vigencia de 2019</t>
  </si>
  <si>
    <t xml:space="preserve"> 4. Los informes de accidentes de tránsito están bajo responsabilidad y custodia de los agentes de tránsito y permanecen en una oficina que carece de seguridad. </t>
  </si>
  <si>
    <t xml:space="preserve">  4.Pérdida de informes de accidente de tránsito.  </t>
  </si>
  <si>
    <t xml:space="preserve">4. El agente que elabora el comparendo lo entrega al responsable de la Oficina y éste lo ubica en un archivador con llave.  </t>
  </si>
  <si>
    <t xml:space="preserve"> 4. delegar un responsable para recibir los informes y otorgarle  un archivador con seguro e implementar un registro pars los informes entregados. </t>
  </si>
  <si>
    <t>Asignación de un responsable para la el archivo y custodia de los informes de accidentes de tránsito.</t>
  </si>
  <si>
    <t>No se ha realizado a marzo de la vigencia de 2020</t>
  </si>
  <si>
    <t xml:space="preserve">5. Desconocimiento de la normatividad vigente para el diligenciamiento de los informes de accidentes. </t>
  </si>
  <si>
    <t>5. Errores en el diligenciamiento de los informes de accidentes de tránsito.</t>
  </si>
  <si>
    <t xml:space="preserve">5. llevar acabo reuniones donde se comunique la normatividad vigente y sus actualizaciones.  </t>
  </si>
  <si>
    <t xml:space="preserve"> 5. generar una reunion y crear compromiso por partes de los agentes para el cumpliemiento de las normas vigentes y los parametros que deben llevar para diligenciar  los informes. </t>
  </si>
  <si>
    <t>Acta de reunión</t>
  </si>
  <si>
    <t>No se ha realizado a marzo de la vigencia de 2021</t>
  </si>
  <si>
    <t xml:space="preserve"> 6. Deficiente señalización en los municipios de jurisdicción I.D.T.Q. y  Retrasos en la ejecución y entrega de la obra.</t>
  </si>
  <si>
    <t xml:space="preserve"> 6. Accidentalidad en municipios de jurisdicción I.D.T.Q.</t>
  </si>
  <si>
    <t>6. elaborar actividades para la recaudacion de recursos para la efectividad de señalizacion de los municipios.</t>
  </si>
  <si>
    <t xml:space="preserve">6. Elaborar informe trimestral de demarcación vial efectuada en la vigencia. </t>
  </si>
  <si>
    <t>TOTAL SEGUIMIENTO MAPA DE RIESGOS IDTQ 2018</t>
  </si>
  <si>
    <t>CONSOLIDÓ:</t>
  </si>
  <si>
    <t>Julian Humberto Ballen Espinosa (contratista)</t>
  </si>
  <si>
    <t>ELABORÓ:</t>
  </si>
  <si>
    <t xml:space="preserve">LÍDERES DE PROCESOS: Gloria Mercedes Buitrago Salazar  - Directora General; Héctor William Arcila Soto - Subdirector Administrativo y Financiero; Diego Steven Romero Gaviria - Asesor Jurídico; Raúl Augusto Pérez Ospina - P.U. Área Técnica de Vigilancia, control Tránsito y Registros (e).                                                       </t>
  </si>
  <si>
    <t>REVISÓ Y APROBÓ:</t>
  </si>
  <si>
    <t>Comité Operativo de Planeación del I.D.TQ.</t>
  </si>
  <si>
    <t>FIRMA:</t>
  </si>
  <si>
    <t>Gloria Mercedes Buitrago Salazar (Directora General)</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</si>
</sst>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240A]#,##0.00;[Red]\([$$-240A]#,##0.00\)"/>
  </numFmts>
  <fonts count="51">
    <font>
      <sz val="11"/>
      <color indexed="8"/>
      <name val="Arial"/>
      <family val="2"/>
    </font>
    <font>
      <sz val="10"/>
      <name val="Arial"/>
      <family val="0"/>
    </font>
    <font>
      <b/>
      <i/>
      <sz val="16"/>
      <color indexed="8"/>
      <name val="Arial"/>
      <family val="2"/>
    </font>
    <font>
      <b/>
      <i/>
      <u val="single"/>
      <sz val="11"/>
      <color indexed="8"/>
      <name val="Arial"/>
      <family val="2"/>
    </font>
    <font>
      <sz val="11"/>
      <color indexed="8"/>
      <name val="Calibri"/>
      <family val="2"/>
    </font>
    <font>
      <sz val="10"/>
      <color indexed="8"/>
      <name val="Calibri"/>
      <family val="2"/>
    </font>
    <font>
      <sz val="10"/>
      <color indexed="8"/>
      <name val="Arial"/>
      <family val="2"/>
    </font>
    <font>
      <b/>
      <sz val="10"/>
      <color indexed="8"/>
      <name val="Calibri Light"/>
      <family val="2"/>
    </font>
    <font>
      <sz val="10"/>
      <color indexed="8"/>
      <name val="Cambria"/>
      <family val="1"/>
    </font>
    <font>
      <b/>
      <sz val="10"/>
      <color indexed="8"/>
      <name val="Cambria"/>
      <family val="1"/>
    </font>
    <font>
      <sz val="10"/>
      <color indexed="8"/>
      <name val="Calibri Light"/>
      <family val="2"/>
    </font>
    <font>
      <b/>
      <sz val="10"/>
      <color indexed="9"/>
      <name val="Calibri Light"/>
      <family val="2"/>
    </font>
    <font>
      <b/>
      <sz val="8"/>
      <color indexed="9"/>
      <name val="Calibri Light"/>
      <family val="2"/>
    </font>
    <font>
      <b/>
      <sz val="9"/>
      <color indexed="9"/>
      <name val="Calibri Light"/>
      <family val="2"/>
    </font>
    <font>
      <sz val="11"/>
      <name val="Calibri"/>
      <family val="2"/>
    </font>
    <font>
      <b/>
      <sz val="10"/>
      <color indexed="8"/>
      <name val="Arial"/>
      <family val="2"/>
    </font>
    <font>
      <b/>
      <sz val="18"/>
      <color indexed="8"/>
      <name val="Calibri"/>
      <family val="2"/>
    </font>
    <font>
      <sz val="9"/>
      <color indexed="8"/>
      <name val="Calibri Light"/>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13"/>
        <bgColor indexed="64"/>
      </patternFill>
    </fill>
    <fill>
      <patternFill patternType="solid">
        <fgColor indexed="17"/>
        <bgColor indexed="64"/>
      </patternFill>
    </fill>
    <fill>
      <patternFill patternType="solid">
        <fgColor indexed="10"/>
        <bgColor indexed="64"/>
      </patternFill>
    </fill>
    <fill>
      <patternFill patternType="solid">
        <fgColor indexed="4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color indexed="63"/>
      </left>
      <right style="medium">
        <color indexed="8"/>
      </right>
      <top style="medium">
        <color indexed="8"/>
      </top>
      <bottom>
        <color indexed="63"/>
      </bottom>
    </border>
    <border>
      <left style="medium">
        <color indexed="8"/>
      </left>
      <right style="thin">
        <color indexed="8"/>
      </right>
      <top style="thin">
        <color indexed="8"/>
      </top>
      <bottom style="thin">
        <color indexed="8"/>
      </bottom>
    </border>
    <border>
      <left>
        <color indexed="63"/>
      </left>
      <right style="medium">
        <color indexed="8"/>
      </right>
      <top>
        <color indexed="63"/>
      </top>
      <bottom>
        <color indexed="63"/>
      </bottom>
    </border>
    <border>
      <left style="medium">
        <color indexed="8"/>
      </left>
      <right style="thin">
        <color indexed="8"/>
      </right>
      <top style="thin">
        <color indexed="8"/>
      </top>
      <bottom style="medium">
        <color indexed="8"/>
      </bottom>
    </border>
    <border>
      <left>
        <color indexed="63"/>
      </left>
      <right style="medium">
        <color indexed="8"/>
      </right>
      <top>
        <color indexed="63"/>
      </top>
      <bottom style="medium">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 fillId="0" borderId="0" applyBorder="0" applyProtection="0">
      <alignment/>
    </xf>
    <xf numFmtId="0" fontId="2" fillId="0" borderId="0" applyNumberFormat="0" applyBorder="0" applyProtection="0">
      <alignment horizontal="center"/>
    </xf>
    <xf numFmtId="0" fontId="2" fillId="0" borderId="0" applyNumberFormat="0" applyBorder="0" applyProtection="0">
      <alignment horizontal="center" textRotation="90"/>
    </xf>
    <xf numFmtId="0" fontId="43"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 fillId="0" borderId="0" applyNumberFormat="0" applyBorder="0" applyProtection="0">
      <alignment/>
    </xf>
    <xf numFmtId="164" fontId="3" fillId="0" borderId="0" applyBorder="0" applyProtection="0">
      <alignment/>
    </xf>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97">
    <xf numFmtId="0" fontId="0" fillId="0" borderId="0" xfId="0" applyAlignment="1">
      <alignment/>
    </xf>
    <xf numFmtId="0" fontId="5" fillId="0" borderId="0" xfId="46" applyFont="1" applyFill="1" applyBorder="1" applyAlignment="1" applyProtection="1">
      <alignment/>
      <protection/>
    </xf>
    <xf numFmtId="0" fontId="5" fillId="0" borderId="0" xfId="46" applyFont="1" applyFill="1" applyBorder="1" applyAlignment="1" applyProtection="1">
      <alignment horizontal="center"/>
      <protection/>
    </xf>
    <xf numFmtId="0" fontId="4" fillId="0" borderId="0" xfId="46" applyFont="1" applyFill="1" applyBorder="1" applyAlignment="1" applyProtection="1">
      <alignment/>
      <protection/>
    </xf>
    <xf numFmtId="0" fontId="5" fillId="0" borderId="10" xfId="46" applyFont="1" applyFill="1" applyBorder="1" applyAlignment="1" applyProtection="1">
      <alignment horizontal="center"/>
      <protection/>
    </xf>
    <xf numFmtId="0" fontId="7" fillId="0" borderId="0" xfId="46" applyFont="1" applyFill="1" applyBorder="1" applyAlignment="1" applyProtection="1">
      <alignment horizontal="left" vertical="top" wrapText="1"/>
      <protection/>
    </xf>
    <xf numFmtId="0" fontId="7" fillId="0" borderId="0" xfId="46" applyFont="1" applyFill="1" applyBorder="1" applyAlignment="1" applyProtection="1">
      <alignment horizontal="center" vertical="top" wrapText="1"/>
      <protection/>
    </xf>
    <xf numFmtId="0" fontId="8" fillId="0" borderId="0" xfId="46" applyFont="1" applyFill="1" applyBorder="1" applyAlignment="1" applyProtection="1">
      <alignment horizontal="left" vertical="top" wrapText="1"/>
      <protection/>
    </xf>
    <xf numFmtId="0" fontId="10" fillId="0" borderId="0" xfId="46" applyFont="1" applyFill="1" applyBorder="1" applyAlignment="1" applyProtection="1">
      <alignment horizontal="left" vertical="top" wrapText="1"/>
      <protection/>
    </xf>
    <xf numFmtId="0" fontId="11" fillId="33" borderId="11" xfId="46" applyFont="1" applyFill="1" applyBorder="1" applyAlignment="1" applyProtection="1">
      <alignment horizontal="center" vertical="center" wrapText="1"/>
      <protection/>
    </xf>
    <xf numFmtId="0" fontId="11" fillId="33" borderId="12" xfId="46" applyFont="1" applyFill="1" applyBorder="1" applyAlignment="1" applyProtection="1">
      <alignment horizontal="center" vertical="center" wrapText="1"/>
      <protection/>
    </xf>
    <xf numFmtId="0" fontId="11" fillId="33" borderId="13" xfId="46" applyFont="1" applyFill="1" applyBorder="1" applyAlignment="1" applyProtection="1">
      <alignment horizontal="center" vertical="center" wrapText="1"/>
      <protection/>
    </xf>
    <xf numFmtId="0" fontId="11" fillId="33" borderId="14" xfId="46" applyFont="1" applyFill="1" applyBorder="1" applyAlignment="1" applyProtection="1">
      <alignment horizontal="center" vertical="center" wrapText="1"/>
      <protection/>
    </xf>
    <xf numFmtId="0" fontId="6" fillId="0" borderId="11" xfId="46" applyFont="1" applyFill="1" applyBorder="1" applyAlignment="1" applyProtection="1">
      <alignment horizontal="center" vertical="center" wrapText="1"/>
      <protection/>
    </xf>
    <xf numFmtId="0" fontId="6" fillId="0" borderId="11" xfId="46" applyFont="1" applyFill="1" applyBorder="1" applyAlignment="1" applyProtection="1">
      <alignment horizontal="center" vertical="center"/>
      <protection/>
    </xf>
    <xf numFmtId="0" fontId="6" fillId="0" borderId="11" xfId="46" applyFont="1" applyFill="1" applyBorder="1" applyAlignment="1" applyProtection="1">
      <alignment vertical="center" wrapText="1"/>
      <protection/>
    </xf>
    <xf numFmtId="0" fontId="6" fillId="0" borderId="15" xfId="46" applyFont="1" applyFill="1" applyBorder="1" applyAlignment="1" applyProtection="1">
      <alignment vertical="center" wrapText="1"/>
      <protection/>
    </xf>
    <xf numFmtId="9" fontId="4" fillId="34" borderId="11" xfId="56" applyFont="1" applyFill="1" applyBorder="1" applyAlignment="1" applyProtection="1">
      <alignment horizontal="center" vertical="center" wrapText="1"/>
      <protection/>
    </xf>
    <xf numFmtId="0" fontId="4" fillId="0" borderId="11" xfId="46" applyFont="1" applyFill="1" applyBorder="1" applyAlignment="1" applyProtection="1">
      <alignment wrapText="1"/>
      <protection/>
    </xf>
    <xf numFmtId="0" fontId="4" fillId="0" borderId="11" xfId="46" applyFont="1" applyFill="1" applyBorder="1" applyAlignment="1" applyProtection="1">
      <alignment horizontal="center" vertical="center"/>
      <protection/>
    </xf>
    <xf numFmtId="0" fontId="4" fillId="34" borderId="11" xfId="0" applyFont="1" applyFill="1" applyBorder="1" applyAlignment="1">
      <alignment horizontal="center" vertical="center"/>
    </xf>
    <xf numFmtId="0" fontId="0" fillId="0" borderId="0" xfId="0" applyFill="1" applyAlignment="1">
      <alignment/>
    </xf>
    <xf numFmtId="0" fontId="6" fillId="0" borderId="11" xfId="46" applyFont="1" applyFill="1" applyBorder="1" applyAlignment="1" applyProtection="1">
      <alignment horizontal="justify" vertical="center" wrapText="1"/>
      <protection/>
    </xf>
    <xf numFmtId="0" fontId="6" fillId="0" borderId="15" xfId="46" applyFont="1" applyFill="1" applyBorder="1" applyAlignment="1" applyProtection="1">
      <alignment horizontal="center" vertical="center" wrapText="1"/>
      <protection/>
    </xf>
    <xf numFmtId="9" fontId="4" fillId="35" borderId="11" xfId="56" applyFont="1" applyFill="1" applyBorder="1" applyAlignment="1" applyProtection="1">
      <alignment horizontal="center" vertical="center" wrapText="1"/>
      <protection/>
    </xf>
    <xf numFmtId="9" fontId="4" fillId="0" borderId="11" xfId="56" applyFont="1" applyFill="1" applyBorder="1" applyAlignment="1" applyProtection="1">
      <alignment horizontal="center" vertical="center" wrapText="1"/>
      <protection/>
    </xf>
    <xf numFmtId="0" fontId="4" fillId="35" borderId="11" xfId="46" applyFont="1" applyFill="1" applyBorder="1" applyAlignment="1" applyProtection="1">
      <alignment horizontal="center" vertical="center"/>
      <protection/>
    </xf>
    <xf numFmtId="0" fontId="4" fillId="0" borderId="11" xfId="0" applyFont="1" applyFill="1" applyBorder="1" applyAlignment="1">
      <alignment horizontal="center" vertical="center"/>
    </xf>
    <xf numFmtId="0" fontId="0" fillId="36" borderId="0" xfId="0" applyFill="1" applyAlignment="1">
      <alignment/>
    </xf>
    <xf numFmtId="0" fontId="4" fillId="0" borderId="11" xfId="46" applyFont="1" applyFill="1" applyBorder="1" applyAlignment="1" applyProtection="1">
      <alignment/>
      <protection/>
    </xf>
    <xf numFmtId="0" fontId="0" fillId="0" borderId="11" xfId="0" applyFill="1" applyBorder="1" applyAlignment="1">
      <alignment/>
    </xf>
    <xf numFmtId="0" fontId="6" fillId="0" borderId="16" xfId="46" applyFont="1" applyFill="1" applyBorder="1" applyAlignment="1" applyProtection="1">
      <alignment horizontal="center" vertical="center" wrapText="1"/>
      <protection/>
    </xf>
    <xf numFmtId="0" fontId="6" fillId="0" borderId="17" xfId="46" applyFont="1" applyFill="1" applyBorder="1" applyAlignment="1" applyProtection="1">
      <alignment horizontal="center" vertical="center" wrapText="1"/>
      <protection/>
    </xf>
    <xf numFmtId="0" fontId="6" fillId="0" borderId="11" xfId="46" applyFont="1" applyFill="1" applyBorder="1" applyAlignment="1" applyProtection="1">
      <alignment horizontal="left" vertical="center" wrapText="1"/>
      <protection/>
    </xf>
    <xf numFmtId="0" fontId="0" fillId="34" borderId="11" xfId="0" applyFont="1" applyFill="1" applyBorder="1" applyAlignment="1">
      <alignment horizontal="center" vertical="center"/>
    </xf>
    <xf numFmtId="0" fontId="0" fillId="35" borderId="0" xfId="0" applyFill="1" applyAlignment="1">
      <alignment/>
    </xf>
    <xf numFmtId="0" fontId="1" fillId="0" borderId="11" xfId="46" applyFont="1" applyFill="1" applyBorder="1" applyAlignment="1" applyProtection="1">
      <alignment horizontal="left" vertical="center" wrapText="1"/>
      <protection/>
    </xf>
    <xf numFmtId="0" fontId="1" fillId="0" borderId="11" xfId="46" applyFont="1" applyFill="1" applyBorder="1" applyAlignment="1" applyProtection="1">
      <alignment horizontal="center" vertical="center" wrapText="1"/>
      <protection/>
    </xf>
    <xf numFmtId="0" fontId="1" fillId="0" borderId="15" xfId="46" applyFont="1" applyFill="1" applyBorder="1" applyAlignment="1" applyProtection="1">
      <alignment horizontal="center" vertical="center" wrapText="1"/>
      <protection/>
    </xf>
    <xf numFmtId="9" fontId="14" fillId="35" borderId="11" xfId="56" applyFont="1" applyFill="1" applyBorder="1" applyAlignment="1" applyProtection="1">
      <alignment horizontal="center" vertical="center" wrapText="1"/>
      <protection/>
    </xf>
    <xf numFmtId="9" fontId="14" fillId="0" borderId="11" xfId="56" applyFont="1" applyFill="1" applyBorder="1" applyAlignment="1" applyProtection="1">
      <alignment horizontal="center" vertical="center" wrapText="1"/>
      <protection/>
    </xf>
    <xf numFmtId="0" fontId="6" fillId="0" borderId="18" xfId="46" applyFont="1" applyFill="1" applyBorder="1" applyAlignment="1" applyProtection="1">
      <alignment horizontal="center" vertical="center" wrapText="1"/>
      <protection/>
    </xf>
    <xf numFmtId="0" fontId="6" fillId="0" borderId="19" xfId="46" applyFont="1" applyFill="1" applyBorder="1" applyAlignment="1" applyProtection="1">
      <alignment horizontal="center" vertical="center" wrapText="1"/>
      <protection/>
    </xf>
    <xf numFmtId="0" fontId="0" fillId="0" borderId="11" xfId="0" applyFont="1" applyFill="1" applyBorder="1" applyAlignment="1">
      <alignment horizontal="center" vertical="center"/>
    </xf>
    <xf numFmtId="0" fontId="6" fillId="0" borderId="20" xfId="46" applyFont="1" applyFill="1" applyBorder="1" applyAlignment="1" applyProtection="1">
      <alignment horizontal="center" vertical="center" wrapText="1"/>
      <protection/>
    </xf>
    <xf numFmtId="0" fontId="6" fillId="0" borderId="16" xfId="46" applyFont="1" applyFill="1" applyBorder="1" applyAlignment="1" applyProtection="1">
      <alignment horizontal="left" vertical="center" wrapText="1"/>
      <protection/>
    </xf>
    <xf numFmtId="0" fontId="6" fillId="0" borderId="18" xfId="46" applyFont="1" applyFill="1" applyBorder="1" applyAlignment="1" applyProtection="1">
      <alignment horizontal="justify" vertical="center" wrapText="1"/>
      <protection/>
    </xf>
    <xf numFmtId="0" fontId="4" fillId="34" borderId="11" xfId="46" applyFont="1" applyFill="1" applyBorder="1" applyAlignment="1" applyProtection="1">
      <alignment horizontal="center" vertical="center"/>
      <protection/>
    </xf>
    <xf numFmtId="0" fontId="6" fillId="0" borderId="21" xfId="46" applyFont="1" applyFill="1" applyBorder="1" applyAlignment="1" applyProtection="1">
      <alignment horizontal="center" vertical="center" wrapText="1"/>
      <protection/>
    </xf>
    <xf numFmtId="0" fontId="6" fillId="0" borderId="22" xfId="46" applyFont="1" applyFill="1" applyBorder="1" applyAlignment="1" applyProtection="1">
      <alignment horizontal="center" vertical="center" wrapText="1"/>
      <protection/>
    </xf>
    <xf numFmtId="9" fontId="4" fillId="36" borderId="11" xfId="56" applyFont="1" applyFill="1" applyBorder="1" applyAlignment="1" applyProtection="1">
      <alignment horizontal="center" vertical="center" wrapText="1"/>
      <protection/>
    </xf>
    <xf numFmtId="0" fontId="4" fillId="36" borderId="11" xfId="46" applyFont="1" applyFill="1" applyBorder="1" applyAlignment="1" applyProtection="1">
      <alignment horizontal="center" vertical="center"/>
      <protection/>
    </xf>
    <xf numFmtId="0" fontId="6" fillId="0" borderId="16" xfId="46" applyFont="1" applyFill="1" applyBorder="1" applyAlignment="1" applyProtection="1">
      <alignment horizontal="justify" vertical="center" wrapText="1"/>
      <protection/>
    </xf>
    <xf numFmtId="49" fontId="6" fillId="0" borderId="16" xfId="46" applyNumberFormat="1" applyFont="1" applyFill="1" applyBorder="1" applyAlignment="1" applyProtection="1">
      <alignment horizontal="center" vertical="center" wrapText="1"/>
      <protection/>
    </xf>
    <xf numFmtId="49" fontId="6" fillId="0" borderId="17" xfId="46" applyNumberFormat="1" applyFont="1" applyFill="1" applyBorder="1" applyAlignment="1" applyProtection="1">
      <alignment horizontal="center" vertical="center" wrapText="1"/>
      <protection/>
    </xf>
    <xf numFmtId="49" fontId="6" fillId="0" borderId="15" xfId="46" applyNumberFormat="1" applyFont="1" applyFill="1" applyBorder="1" applyAlignment="1" applyProtection="1">
      <alignment horizontal="center" vertical="center" wrapText="1"/>
      <protection/>
    </xf>
    <xf numFmtId="9" fontId="4" fillId="35" borderId="18" xfId="56" applyFont="1" applyFill="1" applyBorder="1" applyAlignment="1" applyProtection="1">
      <alignment horizontal="center" vertical="center" wrapText="1"/>
      <protection/>
    </xf>
    <xf numFmtId="9" fontId="4" fillId="0" borderId="18" xfId="56" applyFont="1" applyFill="1" applyBorder="1" applyAlignment="1" applyProtection="1">
      <alignment horizontal="center" vertical="center" wrapText="1"/>
      <protection/>
    </xf>
    <xf numFmtId="0" fontId="0" fillId="35" borderId="18" xfId="0" applyFont="1" applyFill="1" applyBorder="1" applyAlignment="1">
      <alignment horizontal="center" vertical="center"/>
    </xf>
    <xf numFmtId="0" fontId="4" fillId="0" borderId="18" xfId="46" applyFont="1" applyFill="1" applyBorder="1" applyAlignment="1" applyProtection="1">
      <alignment/>
      <protection/>
    </xf>
    <xf numFmtId="0" fontId="0" fillId="0" borderId="18" xfId="0" applyFill="1" applyBorder="1" applyAlignment="1">
      <alignment horizontal="center" vertical="center"/>
    </xf>
    <xf numFmtId="49" fontId="6" fillId="0" borderId="11" xfId="46" applyNumberFormat="1" applyFont="1" applyFill="1" applyBorder="1" applyAlignment="1" applyProtection="1">
      <alignment horizontal="center" vertical="center" wrapText="1"/>
      <protection/>
    </xf>
    <xf numFmtId="0" fontId="5" fillId="0" borderId="11" xfId="46" applyFont="1" applyFill="1" applyBorder="1" applyAlignment="1" applyProtection="1">
      <alignment horizontal="center" vertical="center" wrapText="1"/>
      <protection/>
    </xf>
    <xf numFmtId="0" fontId="0" fillId="35" borderId="11" xfId="0" applyFont="1" applyFill="1" applyBorder="1" applyAlignment="1">
      <alignment horizontal="center" vertical="center"/>
    </xf>
    <xf numFmtId="49" fontId="6" fillId="37" borderId="11" xfId="46" applyNumberFormat="1" applyFont="1" applyFill="1" applyBorder="1" applyAlignment="1" applyProtection="1">
      <alignment horizontal="center" vertical="center" wrapText="1"/>
      <protection/>
    </xf>
    <xf numFmtId="9" fontId="16" fillId="37" borderId="11" xfId="46" applyNumberFormat="1" applyFont="1" applyFill="1" applyBorder="1" applyAlignment="1" applyProtection="1">
      <alignment horizontal="center" vertical="center"/>
      <protection/>
    </xf>
    <xf numFmtId="0" fontId="4" fillId="37" borderId="11" xfId="46" applyFont="1" applyFill="1" applyBorder="1" applyAlignment="1" applyProtection="1">
      <alignment/>
      <protection/>
    </xf>
    <xf numFmtId="49" fontId="7" fillId="0" borderId="11" xfId="46" applyNumberFormat="1" applyFont="1" applyFill="1" applyBorder="1" applyAlignment="1" applyProtection="1">
      <alignment horizontal="center" vertical="center" wrapText="1"/>
      <protection/>
    </xf>
    <xf numFmtId="49" fontId="7" fillId="0" borderId="11" xfId="46" applyNumberFormat="1" applyFont="1" applyFill="1" applyBorder="1" applyAlignment="1" applyProtection="1">
      <alignment horizontal="justify" vertical="center" wrapText="1"/>
      <protection/>
    </xf>
    <xf numFmtId="49" fontId="7" fillId="0" borderId="11" xfId="46" applyNumberFormat="1" applyFont="1" applyFill="1" applyBorder="1" applyAlignment="1" applyProtection="1">
      <alignment vertical="center"/>
      <protection/>
    </xf>
    <xf numFmtId="49" fontId="7" fillId="0" borderId="11" xfId="46" applyNumberFormat="1" applyFont="1" applyFill="1" applyBorder="1" applyAlignment="1" applyProtection="1">
      <alignment vertical="center" wrapText="1"/>
      <protection/>
    </xf>
    <xf numFmtId="9" fontId="5" fillId="0" borderId="11" xfId="56" applyFont="1" applyFill="1" applyBorder="1" applyAlignment="1" applyProtection="1">
      <alignment horizontal="center" vertical="center" wrapText="1"/>
      <protection/>
    </xf>
    <xf numFmtId="49" fontId="17" fillId="0" borderId="11" xfId="46" applyNumberFormat="1" applyFont="1" applyFill="1" applyBorder="1" applyAlignment="1" applyProtection="1">
      <alignment horizontal="center" vertical="center"/>
      <protection/>
    </xf>
    <xf numFmtId="0" fontId="6" fillId="0" borderId="23" xfId="0" applyFont="1" applyFill="1" applyBorder="1" applyAlignment="1">
      <alignment/>
    </xf>
    <xf numFmtId="0" fontId="7" fillId="0" borderId="24" xfId="46" applyFont="1" applyFill="1" applyBorder="1" applyAlignment="1" applyProtection="1">
      <alignment horizontal="center"/>
      <protection/>
    </xf>
    <xf numFmtId="0" fontId="9" fillId="0" borderId="25" xfId="46" applyFont="1" applyFill="1" applyBorder="1" applyAlignment="1" applyProtection="1">
      <alignment horizontal="center" vertical="center" wrapText="1"/>
      <protection/>
    </xf>
    <xf numFmtId="0" fontId="7" fillId="0" borderId="26" xfId="46" applyFont="1" applyFill="1" applyBorder="1" applyAlignment="1" applyProtection="1">
      <alignment horizontal="center" wrapText="1"/>
      <protection/>
    </xf>
    <xf numFmtId="0" fontId="9" fillId="0" borderId="27" xfId="46" applyFont="1" applyFill="1" applyBorder="1" applyAlignment="1" applyProtection="1">
      <alignment horizontal="center" vertical="center" wrapText="1"/>
      <protection/>
    </xf>
    <xf numFmtId="0" fontId="7" fillId="0" borderId="26" xfId="46" applyFont="1" applyFill="1" applyBorder="1" applyAlignment="1" applyProtection="1">
      <alignment horizontal="center" vertical="top" wrapText="1"/>
      <protection/>
    </xf>
    <xf numFmtId="0" fontId="7" fillId="0" borderId="28" xfId="46" applyFont="1" applyFill="1" applyBorder="1" applyAlignment="1" applyProtection="1">
      <alignment horizontal="center" vertical="top" wrapText="1"/>
      <protection/>
    </xf>
    <xf numFmtId="0" fontId="9" fillId="0" borderId="29" xfId="46" applyFont="1" applyFill="1" applyBorder="1" applyAlignment="1" applyProtection="1">
      <alignment horizontal="center" vertical="center" wrapText="1"/>
      <protection/>
    </xf>
    <xf numFmtId="0" fontId="11" fillId="33" borderId="11" xfId="46" applyFont="1" applyFill="1" applyBorder="1" applyAlignment="1" applyProtection="1">
      <alignment horizontal="center" vertical="center" wrapText="1"/>
      <protection/>
    </xf>
    <xf numFmtId="0" fontId="11" fillId="33" borderId="15" xfId="46" applyFont="1" applyFill="1" applyBorder="1" applyAlignment="1" applyProtection="1">
      <alignment horizontal="center" vertical="center"/>
      <protection/>
    </xf>
    <xf numFmtId="0" fontId="12" fillId="33" borderId="1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1" xfId="0" applyFont="1" applyFill="1" applyBorder="1" applyAlignment="1">
      <alignment horizontal="center" vertical="center"/>
    </xf>
    <xf numFmtId="0" fontId="11" fillId="33" borderId="15" xfId="46" applyFont="1" applyFill="1" applyBorder="1" applyAlignment="1" applyProtection="1">
      <alignment horizontal="center" vertical="center" wrapText="1"/>
      <protection/>
    </xf>
    <xf numFmtId="0" fontId="12" fillId="33" borderId="11" xfId="0" applyFont="1" applyFill="1" applyBorder="1" applyAlignment="1">
      <alignment horizontal="center" vertical="center"/>
    </xf>
    <xf numFmtId="0" fontId="6" fillId="0" borderId="11" xfId="46" applyFont="1" applyFill="1" applyBorder="1" applyAlignment="1" applyProtection="1">
      <alignment horizontal="center" vertical="center" wrapText="1"/>
      <protection/>
    </xf>
    <xf numFmtId="0" fontId="6" fillId="0" borderId="11" xfId="46" applyFont="1" applyFill="1" applyBorder="1" applyAlignment="1" applyProtection="1">
      <alignment horizontal="center" vertical="center"/>
      <protection/>
    </xf>
    <xf numFmtId="0" fontId="6" fillId="0" borderId="18" xfId="46" applyFont="1" applyFill="1" applyBorder="1" applyAlignment="1" applyProtection="1">
      <alignment horizontal="center" vertical="center" wrapText="1"/>
      <protection/>
    </xf>
    <xf numFmtId="0" fontId="6" fillId="0" borderId="18" xfId="46" applyFont="1" applyFill="1" applyBorder="1" applyAlignment="1" applyProtection="1">
      <alignment horizontal="center" vertical="center"/>
      <protection/>
    </xf>
    <xf numFmtId="49" fontId="6" fillId="0" borderId="11" xfId="46" applyNumberFormat="1" applyFont="1" applyFill="1" applyBorder="1" applyAlignment="1" applyProtection="1">
      <alignment horizontal="center" vertical="center" wrapText="1"/>
      <protection/>
    </xf>
    <xf numFmtId="49" fontId="15" fillId="37" borderId="11" xfId="46"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xf>
    <xf numFmtId="0" fontId="10" fillId="0" borderId="11" xfId="46" applyFont="1" applyFill="1" applyBorder="1" applyAlignment="1" applyProtection="1">
      <alignment horizontal="left" vertical="center" wrapText="1"/>
      <protection/>
    </xf>
    <xf numFmtId="49" fontId="10" fillId="0" borderId="11" xfId="46" applyNumberFormat="1" applyFont="1" applyFill="1" applyBorder="1" applyAlignment="1" applyProtection="1">
      <alignment horizontal="justify"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eading" xfId="47"/>
    <cellStyle name="Heading1" xfId="48"/>
    <cellStyle name="Incorrecto" xfId="49"/>
    <cellStyle name="Comma" xfId="50"/>
    <cellStyle name="Comma [0]" xfId="51"/>
    <cellStyle name="Currency" xfId="52"/>
    <cellStyle name="Currency [0]" xfId="53"/>
    <cellStyle name="Neutral" xfId="54"/>
    <cellStyle name="Notas" xfId="55"/>
    <cellStyle name="Percent" xfId="56"/>
    <cellStyle name="Result" xfId="57"/>
    <cellStyle name="Result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133350</xdr:rowOff>
    </xdr:from>
    <xdr:to>
      <xdr:col>0</xdr:col>
      <xdr:colOff>1666875</xdr:colOff>
      <xdr:row>3</xdr:row>
      <xdr:rowOff>428625</xdr:rowOff>
    </xdr:to>
    <xdr:pic>
      <xdr:nvPicPr>
        <xdr:cNvPr id="1" name="7 Imagen"/>
        <xdr:cNvPicPr preferRelativeResize="1">
          <a:picLocks noChangeAspect="1"/>
        </xdr:cNvPicPr>
      </xdr:nvPicPr>
      <xdr:blipFill>
        <a:blip r:embed="rId1"/>
        <a:stretch>
          <a:fillRect/>
        </a:stretch>
      </xdr:blipFill>
      <xdr:spPr>
        <a:xfrm>
          <a:off x="190500" y="133350"/>
          <a:ext cx="1476375" cy="10858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S49"/>
  <sheetViews>
    <sheetView tabSelected="1" zoomScale="70" zoomScaleNormal="70" zoomScalePageLayoutView="0" workbookViewId="0" topLeftCell="A42">
      <selection activeCell="O1" sqref="O1"/>
    </sheetView>
  </sheetViews>
  <sheetFormatPr defaultColWidth="10.50390625" defaultRowHeight="14.25"/>
  <cols>
    <col min="1" max="1" width="25.375" style="1" customWidth="1"/>
    <col min="2" max="2" width="23.875" style="1" customWidth="1"/>
    <col min="3" max="3" width="5.125" style="2" customWidth="1"/>
    <col min="4" max="4" width="18.50390625" style="1" customWidth="1"/>
    <col min="5" max="5" width="17.125" style="1" customWidth="1"/>
    <col min="6" max="6" width="21.875" style="1" customWidth="1"/>
    <col min="7" max="7" width="9.875" style="1" customWidth="1"/>
    <col min="8" max="8" width="40.625" style="1" customWidth="1"/>
    <col min="9" max="9" width="19.375" style="1" customWidth="1"/>
    <col min="10" max="10" width="17.875" style="1" customWidth="1"/>
    <col min="11" max="11" width="10.50390625" style="3" customWidth="1"/>
    <col min="12" max="12" width="23.625" style="3" customWidth="1"/>
    <col min="13" max="16384" width="10.50390625" style="3" customWidth="1"/>
  </cols>
  <sheetData>
    <row r="1" spans="1:10" ht="15.75" customHeight="1">
      <c r="A1" s="73" t="s">
        <v>0</v>
      </c>
      <c r="B1" s="74" t="s">
        <v>1</v>
      </c>
      <c r="C1" s="74"/>
      <c r="D1" s="74"/>
      <c r="E1" s="74"/>
      <c r="F1" s="74"/>
      <c r="G1" s="74"/>
      <c r="H1" s="74"/>
      <c r="I1" s="75" t="s">
        <v>2</v>
      </c>
      <c r="J1" s="75"/>
    </row>
    <row r="2" spans="1:10" ht="30.75" customHeight="1">
      <c r="A2" s="73"/>
      <c r="B2" s="76" t="s">
        <v>3</v>
      </c>
      <c r="C2" s="76"/>
      <c r="D2" s="76"/>
      <c r="E2" s="76"/>
      <c r="F2" s="76"/>
      <c r="G2" s="76"/>
      <c r="H2" s="76"/>
      <c r="I2" s="77" t="s">
        <v>4</v>
      </c>
      <c r="J2" s="77"/>
    </row>
    <row r="3" spans="1:10" ht="15.75" customHeight="1">
      <c r="A3" s="73"/>
      <c r="B3" s="78" t="s">
        <v>5</v>
      </c>
      <c r="C3" s="78"/>
      <c r="D3" s="78"/>
      <c r="E3" s="78"/>
      <c r="F3" s="78"/>
      <c r="G3" s="78"/>
      <c r="H3" s="78"/>
      <c r="I3" s="77" t="s">
        <v>6</v>
      </c>
      <c r="J3" s="77"/>
    </row>
    <row r="4" spans="1:10" ht="48.75" customHeight="1">
      <c r="A4" s="73"/>
      <c r="B4" s="79" t="s">
        <v>7</v>
      </c>
      <c r="C4" s="79"/>
      <c r="D4" s="79"/>
      <c r="E4" s="79"/>
      <c r="F4" s="79"/>
      <c r="G4" s="79"/>
      <c r="H4" s="79"/>
      <c r="I4" s="80" t="s">
        <v>8</v>
      </c>
      <c r="J4" s="80"/>
    </row>
    <row r="5" spans="1:10" ht="15">
      <c r="A5" s="4"/>
      <c r="B5" s="5"/>
      <c r="C5" s="6"/>
      <c r="D5" s="5"/>
      <c r="E5" s="5"/>
      <c r="F5" s="5"/>
      <c r="G5" s="5"/>
      <c r="H5" s="5"/>
      <c r="I5" s="7"/>
      <c r="J5" s="8"/>
    </row>
    <row r="6" spans="1:15" ht="27.75" customHeight="1">
      <c r="A6" s="81" t="s">
        <v>9</v>
      </c>
      <c r="B6" s="81"/>
      <c r="C6" s="81"/>
      <c r="D6" s="81"/>
      <c r="E6" s="9" t="s">
        <v>10</v>
      </c>
      <c r="F6" s="81" t="s">
        <v>11</v>
      </c>
      <c r="G6" s="81"/>
      <c r="H6" s="82" t="s">
        <v>12</v>
      </c>
      <c r="I6" s="82"/>
      <c r="J6" s="82"/>
      <c r="K6" s="83" t="s">
        <v>13</v>
      </c>
      <c r="L6" s="84" t="s">
        <v>14</v>
      </c>
      <c r="M6" s="85" t="s">
        <v>15</v>
      </c>
      <c r="N6" s="85"/>
      <c r="O6" s="85"/>
    </row>
    <row r="7" spans="1:15" ht="15.75" customHeight="1">
      <c r="A7" s="81" t="s">
        <v>16</v>
      </c>
      <c r="B7" s="81" t="s">
        <v>17</v>
      </c>
      <c r="C7" s="81" t="s">
        <v>18</v>
      </c>
      <c r="D7" s="81"/>
      <c r="E7" s="81" t="s">
        <v>19</v>
      </c>
      <c r="F7" s="10" t="s">
        <v>20</v>
      </c>
      <c r="G7" s="81" t="s">
        <v>21</v>
      </c>
      <c r="H7" s="81" t="s">
        <v>22</v>
      </c>
      <c r="I7" s="81" t="s">
        <v>23</v>
      </c>
      <c r="J7" s="86" t="s">
        <v>24</v>
      </c>
      <c r="K7" s="83"/>
      <c r="L7" s="84"/>
      <c r="M7" s="87" t="s">
        <v>25</v>
      </c>
      <c r="N7" s="87" t="s">
        <v>26</v>
      </c>
      <c r="O7" s="87" t="s">
        <v>27</v>
      </c>
    </row>
    <row r="8" spans="1:15" ht="35.25" customHeight="1">
      <c r="A8" s="81"/>
      <c r="B8" s="81"/>
      <c r="C8" s="9" t="s">
        <v>28</v>
      </c>
      <c r="D8" s="11" t="s">
        <v>29</v>
      </c>
      <c r="E8" s="81"/>
      <c r="F8" s="12" t="s">
        <v>30</v>
      </c>
      <c r="G8" s="81"/>
      <c r="H8" s="81"/>
      <c r="I8" s="81"/>
      <c r="J8" s="86"/>
      <c r="K8" s="83"/>
      <c r="L8" s="84"/>
      <c r="M8" s="87"/>
      <c r="N8" s="87"/>
      <c r="O8" s="87"/>
    </row>
    <row r="9" spans="1:19" ht="150.75" customHeight="1">
      <c r="A9" s="88" t="s">
        <v>31</v>
      </c>
      <c r="B9" s="88" t="s">
        <v>32</v>
      </c>
      <c r="C9" s="88">
        <v>1</v>
      </c>
      <c r="D9" s="88" t="s">
        <v>33</v>
      </c>
      <c r="E9" s="89" t="s">
        <v>34</v>
      </c>
      <c r="F9" s="88" t="s">
        <v>35</v>
      </c>
      <c r="G9" s="88" t="s">
        <v>36</v>
      </c>
      <c r="H9" s="15" t="s">
        <v>37</v>
      </c>
      <c r="I9" s="15" t="s">
        <v>38</v>
      </c>
      <c r="J9" s="16" t="s">
        <v>39</v>
      </c>
      <c r="K9" s="17">
        <v>0.5</v>
      </c>
      <c r="L9" s="18" t="s">
        <v>40</v>
      </c>
      <c r="M9" s="19"/>
      <c r="N9" s="19"/>
      <c r="O9" s="20" t="s">
        <v>41</v>
      </c>
      <c r="P9" s="21"/>
      <c r="Q9" s="21"/>
      <c r="R9" s="21"/>
      <c r="S9" s="21"/>
    </row>
    <row r="10" spans="1:19" ht="63" customHeight="1">
      <c r="A10" s="88"/>
      <c r="B10" s="88"/>
      <c r="C10" s="88"/>
      <c r="D10" s="88"/>
      <c r="E10" s="89"/>
      <c r="F10" s="88"/>
      <c r="G10" s="88"/>
      <c r="H10" s="22" t="s">
        <v>42</v>
      </c>
      <c r="I10" s="13" t="s">
        <v>43</v>
      </c>
      <c r="J10" s="23" t="s">
        <v>44</v>
      </c>
      <c r="K10" s="24">
        <v>1</v>
      </c>
      <c r="L10" s="25" t="s">
        <v>45</v>
      </c>
      <c r="M10" s="26" t="s">
        <v>41</v>
      </c>
      <c r="N10"/>
      <c r="O10" s="27"/>
      <c r="P10" s="21"/>
      <c r="Q10" s="28"/>
      <c r="R10" s="21"/>
      <c r="S10" s="21"/>
    </row>
    <row r="11" spans="1:19" ht="102.75" customHeight="1">
      <c r="A11" s="88"/>
      <c r="B11" s="88"/>
      <c r="C11" s="88"/>
      <c r="D11" s="88"/>
      <c r="E11" s="89"/>
      <c r="F11" s="88"/>
      <c r="G11" s="88"/>
      <c r="H11" s="22" t="s">
        <v>46</v>
      </c>
      <c r="I11" s="13" t="s">
        <v>47</v>
      </c>
      <c r="J11" s="23" t="s">
        <v>48</v>
      </c>
      <c r="K11" s="24">
        <v>1</v>
      </c>
      <c r="L11" s="25" t="s">
        <v>49</v>
      </c>
      <c r="M11" s="26" t="s">
        <v>41</v>
      </c>
      <c r="N11" s="29"/>
      <c r="O11" s="30"/>
      <c r="P11" s="21"/>
      <c r="Q11" s="28"/>
      <c r="R11" s="21"/>
      <c r="S11" s="21"/>
    </row>
    <row r="12" spans="1:19" ht="87.75" customHeight="1">
      <c r="A12" s="88"/>
      <c r="B12" s="88"/>
      <c r="C12" s="88"/>
      <c r="D12" s="88"/>
      <c r="E12" s="89"/>
      <c r="F12" s="88"/>
      <c r="G12" s="88"/>
      <c r="H12" s="22" t="s">
        <v>50</v>
      </c>
      <c r="I12" s="31" t="s">
        <v>51</v>
      </c>
      <c r="J12" s="32" t="s">
        <v>52</v>
      </c>
      <c r="K12" s="24">
        <v>1</v>
      </c>
      <c r="L12" s="25" t="s">
        <v>53</v>
      </c>
      <c r="M12" s="26" t="s">
        <v>41</v>
      </c>
      <c r="N12" s="29"/>
      <c r="O12" s="27"/>
      <c r="P12" s="21"/>
      <c r="Q12" s="21"/>
      <c r="R12" s="21"/>
      <c r="S12" s="21"/>
    </row>
    <row r="13" spans="1:19" ht="111.75" customHeight="1">
      <c r="A13" s="88"/>
      <c r="B13" s="88"/>
      <c r="C13" s="88"/>
      <c r="D13" s="88"/>
      <c r="E13" s="89"/>
      <c r="F13" s="88"/>
      <c r="G13" s="88"/>
      <c r="H13" s="22" t="s">
        <v>54</v>
      </c>
      <c r="I13" s="31" t="s">
        <v>38</v>
      </c>
      <c r="J13" s="23" t="s">
        <v>55</v>
      </c>
      <c r="K13" s="24">
        <v>1</v>
      </c>
      <c r="L13" s="25" t="s">
        <v>56</v>
      </c>
      <c r="M13" s="26" t="s">
        <v>41</v>
      </c>
      <c r="N13" s="29"/>
      <c r="O13" s="30"/>
      <c r="P13" s="21"/>
      <c r="Q13" s="21"/>
      <c r="R13" s="21"/>
      <c r="S13" s="21"/>
    </row>
    <row r="14" spans="1:19" ht="83.25" customHeight="1">
      <c r="A14" s="88" t="s">
        <v>31</v>
      </c>
      <c r="B14" s="88" t="s">
        <v>57</v>
      </c>
      <c r="C14" s="88">
        <v>2</v>
      </c>
      <c r="D14" s="88" t="s">
        <v>58</v>
      </c>
      <c r="E14" s="89" t="s">
        <v>34</v>
      </c>
      <c r="F14" s="88" t="s">
        <v>59</v>
      </c>
      <c r="G14" s="88" t="s">
        <v>36</v>
      </c>
      <c r="H14" s="33" t="s">
        <v>60</v>
      </c>
      <c r="I14" s="13" t="s">
        <v>61</v>
      </c>
      <c r="J14" s="23" t="s">
        <v>62</v>
      </c>
      <c r="K14" s="24">
        <v>1</v>
      </c>
      <c r="L14" s="25" t="s">
        <v>63</v>
      </c>
      <c r="M14" s="26" t="s">
        <v>41</v>
      </c>
      <c r="N14" s="29"/>
      <c r="O14" s="34" t="s">
        <v>41</v>
      </c>
      <c r="P14" s="21"/>
      <c r="Q14" s="35"/>
      <c r="R14" s="21"/>
      <c r="S14" s="21"/>
    </row>
    <row r="15" spans="1:19" ht="145.5" customHeight="1">
      <c r="A15" s="88"/>
      <c r="B15" s="88"/>
      <c r="C15" s="88"/>
      <c r="D15" s="88"/>
      <c r="E15" s="89"/>
      <c r="F15" s="88"/>
      <c r="G15" s="88"/>
      <c r="H15" s="36" t="s">
        <v>64</v>
      </c>
      <c r="I15" s="37" t="s">
        <v>65</v>
      </c>
      <c r="J15" s="38" t="s">
        <v>66</v>
      </c>
      <c r="K15" s="24">
        <v>1</v>
      </c>
      <c r="L15" s="25" t="s">
        <v>67</v>
      </c>
      <c r="M15" s="26" t="s">
        <v>41</v>
      </c>
      <c r="N15" s="29"/>
      <c r="O15" s="30"/>
      <c r="P15" s="21"/>
      <c r="Q15" s="21"/>
      <c r="R15" s="21"/>
      <c r="S15" s="21"/>
    </row>
    <row r="16" spans="1:19" ht="81" customHeight="1">
      <c r="A16" s="88"/>
      <c r="B16" s="88"/>
      <c r="C16" s="88"/>
      <c r="D16" s="88"/>
      <c r="E16" s="89"/>
      <c r="F16" s="88"/>
      <c r="G16" s="88"/>
      <c r="H16" s="22" t="s">
        <v>68</v>
      </c>
      <c r="I16" s="13" t="s">
        <v>69</v>
      </c>
      <c r="J16" s="23" t="s">
        <v>70</v>
      </c>
      <c r="K16" s="39">
        <v>1</v>
      </c>
      <c r="L16" s="40" t="s">
        <v>71</v>
      </c>
      <c r="M16" s="26" t="s">
        <v>41</v>
      </c>
      <c r="N16" s="29"/>
      <c r="O16" s="30"/>
      <c r="P16" s="21"/>
      <c r="Q16" s="21"/>
      <c r="R16" s="21"/>
      <c r="S16" s="21"/>
    </row>
    <row r="17" spans="1:19" ht="90.75" customHeight="1">
      <c r="A17" s="88"/>
      <c r="B17" s="88"/>
      <c r="C17" s="13">
        <v>3</v>
      </c>
      <c r="D17" s="13" t="s">
        <v>72</v>
      </c>
      <c r="E17" s="89"/>
      <c r="F17" s="88"/>
      <c r="G17" s="88"/>
      <c r="H17" s="22" t="s">
        <v>73</v>
      </c>
      <c r="I17" s="41" t="s">
        <v>65</v>
      </c>
      <c r="J17" s="23" t="s">
        <v>74</v>
      </c>
      <c r="K17" s="17">
        <v>0.5</v>
      </c>
      <c r="L17" s="25" t="s">
        <v>75</v>
      </c>
      <c r="M17" s="26" t="s">
        <v>41</v>
      </c>
      <c r="N17" s="29"/>
      <c r="O17" s="30"/>
      <c r="P17" s="21"/>
      <c r="Q17" s="21"/>
      <c r="R17" s="21"/>
      <c r="S17" s="21"/>
    </row>
    <row r="18" spans="1:19" ht="72" customHeight="1">
      <c r="A18" s="88"/>
      <c r="B18" s="88"/>
      <c r="C18" s="88">
        <v>4</v>
      </c>
      <c r="D18" s="88" t="s">
        <v>76</v>
      </c>
      <c r="E18" s="89"/>
      <c r="F18" s="88"/>
      <c r="G18" s="88"/>
      <c r="H18" s="22" t="s">
        <v>77</v>
      </c>
      <c r="I18" s="41" t="s">
        <v>61</v>
      </c>
      <c r="J18" s="42" t="s">
        <v>78</v>
      </c>
      <c r="K18" s="39">
        <v>1</v>
      </c>
      <c r="L18" s="25" t="s">
        <v>79</v>
      </c>
      <c r="M18" s="26" t="s">
        <v>41</v>
      </c>
      <c r="N18" s="29"/>
      <c r="O18" s="34" t="s">
        <v>41</v>
      </c>
      <c r="P18" s="21"/>
      <c r="Q18" s="21"/>
      <c r="R18" s="21"/>
      <c r="S18" s="21"/>
    </row>
    <row r="19" spans="1:19" ht="100.5" customHeight="1">
      <c r="A19" s="88"/>
      <c r="B19" s="88"/>
      <c r="C19" s="88"/>
      <c r="D19" s="88"/>
      <c r="E19" s="89"/>
      <c r="F19" s="88"/>
      <c r="G19" s="88"/>
      <c r="H19" s="22" t="s">
        <v>80</v>
      </c>
      <c r="I19" s="41" t="s">
        <v>61</v>
      </c>
      <c r="J19" s="23" t="s">
        <v>81</v>
      </c>
      <c r="K19" s="39">
        <v>0.16</v>
      </c>
      <c r="L19" s="25" t="s">
        <v>82</v>
      </c>
      <c r="M19" s="26" t="s">
        <v>83</v>
      </c>
      <c r="N19" s="29"/>
      <c r="O19" s="30"/>
      <c r="P19" s="21"/>
      <c r="Q19" s="21"/>
      <c r="R19" s="21"/>
      <c r="S19" s="21"/>
    </row>
    <row r="20" spans="1:19" ht="82.5" customHeight="1">
      <c r="A20" s="88" t="s">
        <v>84</v>
      </c>
      <c r="B20" s="88" t="s">
        <v>85</v>
      </c>
      <c r="C20" s="13">
        <v>5</v>
      </c>
      <c r="D20" s="41" t="s">
        <v>86</v>
      </c>
      <c r="E20" s="13" t="s">
        <v>34</v>
      </c>
      <c r="F20" s="13" t="s">
        <v>87</v>
      </c>
      <c r="G20" s="13" t="s">
        <v>36</v>
      </c>
      <c r="H20" s="22" t="s">
        <v>88</v>
      </c>
      <c r="I20" s="31" t="s">
        <v>89</v>
      </c>
      <c r="J20" s="23" t="s">
        <v>90</v>
      </c>
      <c r="K20" s="24">
        <v>0.8</v>
      </c>
      <c r="L20" s="25"/>
      <c r="M20" s="26" t="s">
        <v>41</v>
      </c>
      <c r="N20" s="29"/>
      <c r="O20" s="30"/>
      <c r="P20" s="21"/>
      <c r="Q20" s="21"/>
      <c r="R20" s="28"/>
      <c r="S20" s="21"/>
    </row>
    <row r="21" spans="1:19" ht="97.5" customHeight="1">
      <c r="A21" s="88"/>
      <c r="B21" s="88"/>
      <c r="C21" s="31">
        <v>6</v>
      </c>
      <c r="D21" s="13" t="s">
        <v>91</v>
      </c>
      <c r="E21" s="13" t="s">
        <v>34</v>
      </c>
      <c r="F21" s="31" t="s">
        <v>92</v>
      </c>
      <c r="G21" s="13" t="s">
        <v>36</v>
      </c>
      <c r="H21" s="22" t="s">
        <v>93</v>
      </c>
      <c r="I21" s="13" t="s">
        <v>94</v>
      </c>
      <c r="J21" s="23" t="s">
        <v>95</v>
      </c>
      <c r="K21" s="17">
        <v>0.5</v>
      </c>
      <c r="L21" s="25" t="s">
        <v>96</v>
      </c>
      <c r="M21" s="29"/>
      <c r="N21" s="29"/>
      <c r="O21" s="34" t="s">
        <v>41</v>
      </c>
      <c r="P21" s="21"/>
      <c r="Q21" s="21"/>
      <c r="R21" s="21"/>
      <c r="S21" s="21"/>
    </row>
    <row r="22" spans="1:19" ht="98.25" customHeight="1">
      <c r="A22" s="88"/>
      <c r="B22" s="88"/>
      <c r="C22" s="13">
        <v>7</v>
      </c>
      <c r="D22" s="13" t="s">
        <v>97</v>
      </c>
      <c r="E22" s="13" t="s">
        <v>34</v>
      </c>
      <c r="F22" s="13" t="s">
        <v>98</v>
      </c>
      <c r="G22" s="13" t="s">
        <v>36</v>
      </c>
      <c r="H22" s="13" t="s">
        <v>99</v>
      </c>
      <c r="I22" s="13" t="s">
        <v>100</v>
      </c>
      <c r="J22" s="23" t="s">
        <v>101</v>
      </c>
      <c r="K22" s="17">
        <v>0.3</v>
      </c>
      <c r="L22" s="25" t="s">
        <v>102</v>
      </c>
      <c r="M22" s="29"/>
      <c r="N22" s="43"/>
      <c r="O22" s="34" t="s">
        <v>41</v>
      </c>
      <c r="P22" s="21"/>
      <c r="Q22" s="21"/>
      <c r="R22" s="28"/>
      <c r="S22" s="21"/>
    </row>
    <row r="23" spans="1:19" ht="120.75" customHeight="1">
      <c r="A23" s="88"/>
      <c r="B23" s="88"/>
      <c r="C23" s="44">
        <v>8</v>
      </c>
      <c r="D23" s="31" t="s">
        <v>103</v>
      </c>
      <c r="E23" s="44" t="s">
        <v>34</v>
      </c>
      <c r="F23" s="41" t="s">
        <v>104</v>
      </c>
      <c r="G23" s="44" t="s">
        <v>36</v>
      </c>
      <c r="H23" s="31" t="s">
        <v>105</v>
      </c>
      <c r="I23" s="45" t="s">
        <v>106</v>
      </c>
      <c r="J23" s="32" t="s">
        <v>107</v>
      </c>
      <c r="K23" s="24">
        <v>1</v>
      </c>
      <c r="L23" s="25" t="s">
        <v>108</v>
      </c>
      <c r="M23" s="26" t="s">
        <v>41</v>
      </c>
      <c r="N23" s="29"/>
      <c r="O23" s="30"/>
      <c r="P23" s="21"/>
      <c r="Q23" s="21"/>
      <c r="R23" s="21"/>
      <c r="S23" s="21"/>
    </row>
    <row r="24" spans="1:19" ht="105.75" customHeight="1">
      <c r="A24" s="88" t="s">
        <v>109</v>
      </c>
      <c r="B24" s="88" t="s">
        <v>110</v>
      </c>
      <c r="C24" s="88">
        <v>9</v>
      </c>
      <c r="D24" s="88" t="s">
        <v>111</v>
      </c>
      <c r="E24" s="88" t="s">
        <v>34</v>
      </c>
      <c r="F24" s="88" t="s">
        <v>112</v>
      </c>
      <c r="G24" s="88" t="s">
        <v>36</v>
      </c>
      <c r="H24" s="46" t="s">
        <v>113</v>
      </c>
      <c r="I24" s="13" t="s">
        <v>114</v>
      </c>
      <c r="J24" s="23" t="s">
        <v>115</v>
      </c>
      <c r="K24" s="24">
        <v>0.25</v>
      </c>
      <c r="L24" s="25" t="s">
        <v>116</v>
      </c>
      <c r="M24" s="26" t="s">
        <v>41</v>
      </c>
      <c r="N24" s="29"/>
      <c r="O24" s="47" t="s">
        <v>41</v>
      </c>
      <c r="P24" s="21"/>
      <c r="Q24" s="21"/>
      <c r="R24" s="21"/>
      <c r="S24" s="21"/>
    </row>
    <row r="25" spans="1:19" ht="45" customHeight="1">
      <c r="A25" s="88"/>
      <c r="B25" s="88"/>
      <c r="C25" s="88"/>
      <c r="D25" s="88"/>
      <c r="E25" s="88"/>
      <c r="F25" s="88"/>
      <c r="G25" s="88"/>
      <c r="H25" s="22" t="s">
        <v>117</v>
      </c>
      <c r="I25" s="48" t="s">
        <v>118</v>
      </c>
      <c r="J25" s="23" t="s">
        <v>115</v>
      </c>
      <c r="K25" s="24">
        <v>0.25</v>
      </c>
      <c r="L25" s="25" t="s">
        <v>116</v>
      </c>
      <c r="M25" s="26" t="s">
        <v>41</v>
      </c>
      <c r="N25" s="29"/>
      <c r="O25" s="30"/>
      <c r="P25" s="21"/>
      <c r="Q25" s="21"/>
      <c r="R25" s="21"/>
      <c r="S25" s="21"/>
    </row>
    <row r="26" spans="1:19" ht="51">
      <c r="A26" s="88"/>
      <c r="B26" s="88"/>
      <c r="C26" s="88"/>
      <c r="D26" s="88"/>
      <c r="E26" s="88"/>
      <c r="F26" s="88"/>
      <c r="G26" s="88"/>
      <c r="H26" s="22" t="s">
        <v>119</v>
      </c>
      <c r="I26" s="48" t="s">
        <v>120</v>
      </c>
      <c r="J26" s="23" t="s">
        <v>121</v>
      </c>
      <c r="K26" s="24">
        <v>1</v>
      </c>
      <c r="L26" s="25" t="s">
        <v>122</v>
      </c>
      <c r="M26" s="26" t="s">
        <v>41</v>
      </c>
      <c r="N26" s="29"/>
      <c r="O26" s="30"/>
      <c r="P26" s="21"/>
      <c r="Q26" s="21"/>
      <c r="R26" s="21"/>
      <c r="S26" s="21"/>
    </row>
    <row r="27" spans="1:19" ht="63.75">
      <c r="A27" s="88"/>
      <c r="B27" s="88"/>
      <c r="C27" s="88"/>
      <c r="D27" s="88"/>
      <c r="E27" s="88"/>
      <c r="F27" s="88"/>
      <c r="G27" s="88"/>
      <c r="H27" s="22" t="s">
        <v>123</v>
      </c>
      <c r="I27" s="49" t="s">
        <v>124</v>
      </c>
      <c r="J27" s="42" t="s">
        <v>125</v>
      </c>
      <c r="K27" s="50">
        <v>0</v>
      </c>
      <c r="L27" s="25" t="s">
        <v>126</v>
      </c>
      <c r="M27" s="19"/>
      <c r="N27" s="51" t="s">
        <v>41</v>
      </c>
      <c r="O27" s="30"/>
      <c r="P27" s="21"/>
      <c r="Q27" s="21"/>
      <c r="R27" s="21"/>
      <c r="S27" s="21"/>
    </row>
    <row r="28" spans="1:19" ht="63" customHeight="1">
      <c r="A28" s="88"/>
      <c r="B28" s="88"/>
      <c r="C28" s="88"/>
      <c r="D28" s="88"/>
      <c r="E28" s="88"/>
      <c r="F28" s="88"/>
      <c r="G28" s="88"/>
      <c r="H28" s="22" t="s">
        <v>127</v>
      </c>
      <c r="I28" s="48" t="s">
        <v>128</v>
      </c>
      <c r="J28" s="23" t="s">
        <v>129</v>
      </c>
      <c r="K28" s="24">
        <v>1</v>
      </c>
      <c r="L28" s="25" t="s">
        <v>130</v>
      </c>
      <c r="M28" s="26" t="s">
        <v>41</v>
      </c>
      <c r="N28" s="19"/>
      <c r="O28" s="30"/>
      <c r="P28" s="21"/>
      <c r="Q28" s="21"/>
      <c r="R28" s="21"/>
      <c r="S28" s="21"/>
    </row>
    <row r="29" spans="1:19" ht="77.25" customHeight="1">
      <c r="A29" s="88"/>
      <c r="B29" s="88" t="s">
        <v>131</v>
      </c>
      <c r="C29" s="88">
        <v>10</v>
      </c>
      <c r="D29" s="88" t="s">
        <v>132</v>
      </c>
      <c r="E29" s="88" t="s">
        <v>34</v>
      </c>
      <c r="F29" s="88" t="s">
        <v>133</v>
      </c>
      <c r="G29" s="88" t="s">
        <v>36</v>
      </c>
      <c r="H29" s="52" t="s">
        <v>134</v>
      </c>
      <c r="I29" s="53" t="s">
        <v>135</v>
      </c>
      <c r="J29" s="54" t="s">
        <v>136</v>
      </c>
      <c r="K29" s="50">
        <v>0</v>
      </c>
      <c r="L29" s="25" t="s">
        <v>137</v>
      </c>
      <c r="M29" s="29"/>
      <c r="N29" s="51" t="s">
        <v>41</v>
      </c>
      <c r="O29" s="30"/>
      <c r="P29" s="21"/>
      <c r="Q29" s="21"/>
      <c r="R29" s="21"/>
      <c r="S29" s="21"/>
    </row>
    <row r="30" spans="1:19" ht="93" customHeight="1">
      <c r="A30" s="88"/>
      <c r="B30" s="88"/>
      <c r="C30" s="88"/>
      <c r="D30" s="88"/>
      <c r="E30" s="88"/>
      <c r="F30" s="88"/>
      <c r="G30" s="88"/>
      <c r="H30" s="22" t="s">
        <v>138</v>
      </c>
      <c r="I30" s="13" t="s">
        <v>139</v>
      </c>
      <c r="J30" s="55" t="s">
        <v>140</v>
      </c>
      <c r="K30" s="50">
        <v>0</v>
      </c>
      <c r="L30" s="25" t="s">
        <v>141</v>
      </c>
      <c r="M30" s="29"/>
      <c r="N30" s="51" t="s">
        <v>41</v>
      </c>
      <c r="O30" s="30"/>
      <c r="P30" s="21"/>
      <c r="Q30" s="21"/>
      <c r="R30" s="21"/>
      <c r="S30" s="21"/>
    </row>
    <row r="31" spans="1:19" ht="85.5" customHeight="1">
      <c r="A31" s="88"/>
      <c r="B31" s="88"/>
      <c r="C31" s="88"/>
      <c r="D31" s="88"/>
      <c r="E31" s="88"/>
      <c r="F31" s="88"/>
      <c r="G31" s="88"/>
      <c r="H31" s="22" t="s">
        <v>142</v>
      </c>
      <c r="I31" s="13" t="s">
        <v>143</v>
      </c>
      <c r="J31" s="23" t="s">
        <v>144</v>
      </c>
      <c r="K31" s="24">
        <v>1</v>
      </c>
      <c r="L31" s="25" t="s">
        <v>145</v>
      </c>
      <c r="M31" s="26" t="s">
        <v>41</v>
      </c>
      <c r="N31" s="29"/>
      <c r="O31" s="30"/>
      <c r="P31" s="21"/>
      <c r="Q31" s="21"/>
      <c r="R31" s="21"/>
      <c r="S31" s="21"/>
    </row>
    <row r="32" spans="1:19" ht="89.25" customHeight="1">
      <c r="A32" s="15" t="s">
        <v>146</v>
      </c>
      <c r="B32" s="15" t="s">
        <v>147</v>
      </c>
      <c r="C32" s="13">
        <v>11</v>
      </c>
      <c r="D32" s="15" t="s">
        <v>148</v>
      </c>
      <c r="E32" s="14" t="s">
        <v>34</v>
      </c>
      <c r="F32" s="15" t="s">
        <v>149</v>
      </c>
      <c r="G32" s="13" t="s">
        <v>36</v>
      </c>
      <c r="H32" s="22" t="s">
        <v>150</v>
      </c>
      <c r="I32" s="13" t="s">
        <v>151</v>
      </c>
      <c r="J32" s="23" t="s">
        <v>152</v>
      </c>
      <c r="K32" s="50">
        <v>0</v>
      </c>
      <c r="L32" s="25" t="s">
        <v>153</v>
      </c>
      <c r="M32" s="29"/>
      <c r="N32" s="51" t="s">
        <v>41</v>
      </c>
      <c r="O32" s="30"/>
      <c r="P32" s="21"/>
      <c r="Q32" s="21"/>
      <c r="R32" s="21"/>
      <c r="S32" s="21"/>
    </row>
    <row r="33" spans="1:19" ht="108" customHeight="1">
      <c r="A33" s="90" t="s">
        <v>154</v>
      </c>
      <c r="B33" s="90" t="s">
        <v>155</v>
      </c>
      <c r="C33" s="13">
        <v>12</v>
      </c>
      <c r="D33" s="15" t="s">
        <v>156</v>
      </c>
      <c r="E33" s="14" t="s">
        <v>34</v>
      </c>
      <c r="F33" s="15" t="s">
        <v>157</v>
      </c>
      <c r="G33" s="13" t="s">
        <v>36</v>
      </c>
      <c r="H33" s="22" t="s">
        <v>158</v>
      </c>
      <c r="I33" s="13" t="s">
        <v>159</v>
      </c>
      <c r="J33" s="23" t="s">
        <v>160</v>
      </c>
      <c r="K33" s="24">
        <v>1</v>
      </c>
      <c r="L33" s="25" t="s">
        <v>161</v>
      </c>
      <c r="M33" s="26" t="s">
        <v>41</v>
      </c>
      <c r="N33" s="19"/>
      <c r="O33" s="30"/>
      <c r="P33" s="21"/>
      <c r="Q33" s="21"/>
      <c r="R33" s="21"/>
      <c r="S33" s="21"/>
    </row>
    <row r="34" spans="1:19" ht="63.75" customHeight="1">
      <c r="A34" s="90"/>
      <c r="B34" s="90"/>
      <c r="C34" s="13">
        <v>13</v>
      </c>
      <c r="D34" s="90" t="s">
        <v>162</v>
      </c>
      <c r="E34" s="91" t="s">
        <v>34</v>
      </c>
      <c r="F34" s="90" t="s">
        <v>163</v>
      </c>
      <c r="G34" s="90" t="s">
        <v>36</v>
      </c>
      <c r="H34" s="22" t="s">
        <v>164</v>
      </c>
      <c r="I34" s="31" t="s">
        <v>165</v>
      </c>
      <c r="J34" s="23" t="s">
        <v>166</v>
      </c>
      <c r="K34" s="50">
        <v>0</v>
      </c>
      <c r="L34" s="25" t="s">
        <v>167</v>
      </c>
      <c r="M34" s="29"/>
      <c r="N34" s="51" t="s">
        <v>41</v>
      </c>
      <c r="O34" s="19"/>
      <c r="P34" s="21"/>
      <c r="Q34" s="21"/>
      <c r="R34" s="21"/>
      <c r="S34" s="21"/>
    </row>
    <row r="35" spans="1:19" ht="137.25" customHeight="1">
      <c r="A35" s="90"/>
      <c r="B35" s="90"/>
      <c r="C35" s="41">
        <v>14</v>
      </c>
      <c r="D35" s="90"/>
      <c r="E35" s="91"/>
      <c r="F35" s="90"/>
      <c r="G35" s="90"/>
      <c r="H35" s="46" t="s">
        <v>168</v>
      </c>
      <c r="I35" s="41" t="s">
        <v>169</v>
      </c>
      <c r="J35" s="41" t="s">
        <v>170</v>
      </c>
      <c r="K35" s="56">
        <v>1</v>
      </c>
      <c r="L35" s="57" t="s">
        <v>171</v>
      </c>
      <c r="M35" s="58" t="s">
        <v>41</v>
      </c>
      <c r="N35" s="59"/>
      <c r="O35" s="60"/>
      <c r="P35" s="21"/>
      <c r="Q35" s="21"/>
      <c r="R35" s="21"/>
      <c r="S35" s="21"/>
    </row>
    <row r="36" spans="1:15" ht="108" customHeight="1">
      <c r="A36" s="92" t="s">
        <v>172</v>
      </c>
      <c r="B36" s="61" t="s">
        <v>173</v>
      </c>
      <c r="C36" s="13">
        <v>15</v>
      </c>
      <c r="D36" s="61" t="s">
        <v>174</v>
      </c>
      <c r="E36" s="61" t="s">
        <v>175</v>
      </c>
      <c r="F36" s="61" t="s">
        <v>176</v>
      </c>
      <c r="G36" s="61" t="s">
        <v>177</v>
      </c>
      <c r="H36" s="22" t="s">
        <v>178</v>
      </c>
      <c r="I36" s="61" t="s">
        <v>179</v>
      </c>
      <c r="J36" s="62" t="s">
        <v>180</v>
      </c>
      <c r="K36" s="24">
        <v>1</v>
      </c>
      <c r="L36" s="25" t="s">
        <v>181</v>
      </c>
      <c r="M36" s="63" t="s">
        <v>41</v>
      </c>
      <c r="N36" s="29"/>
      <c r="O36" s="30"/>
    </row>
    <row r="37" spans="1:15" ht="96" customHeight="1">
      <c r="A37" s="92"/>
      <c r="B37" s="61" t="s">
        <v>182</v>
      </c>
      <c r="C37" s="13">
        <v>16</v>
      </c>
      <c r="D37" s="61" t="s">
        <v>183</v>
      </c>
      <c r="E37" s="61" t="s">
        <v>175</v>
      </c>
      <c r="F37" s="61" t="s">
        <v>184</v>
      </c>
      <c r="G37" s="61" t="s">
        <v>185</v>
      </c>
      <c r="H37" s="22" t="s">
        <v>186</v>
      </c>
      <c r="I37" s="61" t="s">
        <v>179</v>
      </c>
      <c r="J37" s="62" t="s">
        <v>187</v>
      </c>
      <c r="K37" s="24">
        <v>1</v>
      </c>
      <c r="L37" s="25" t="s">
        <v>188</v>
      </c>
      <c r="M37" s="63" t="s">
        <v>41</v>
      </c>
      <c r="N37" s="29"/>
      <c r="O37" s="30"/>
    </row>
    <row r="38" spans="1:15" ht="99.75" customHeight="1">
      <c r="A38" s="92"/>
      <c r="B38" s="61" t="s">
        <v>189</v>
      </c>
      <c r="C38" s="13">
        <v>17</v>
      </c>
      <c r="D38" s="61" t="s">
        <v>190</v>
      </c>
      <c r="E38" s="61" t="s">
        <v>175</v>
      </c>
      <c r="F38" s="61" t="s">
        <v>191</v>
      </c>
      <c r="G38" s="61" t="s">
        <v>185</v>
      </c>
      <c r="H38" s="22" t="s">
        <v>192</v>
      </c>
      <c r="I38" s="61" t="s">
        <v>179</v>
      </c>
      <c r="J38" s="62" t="s">
        <v>193</v>
      </c>
      <c r="K38" s="50">
        <v>0</v>
      </c>
      <c r="L38" s="25" t="s">
        <v>194</v>
      </c>
      <c r="M38" s="43"/>
      <c r="N38" s="51" t="s">
        <v>41</v>
      </c>
      <c r="O38" s="30"/>
    </row>
    <row r="39" spans="1:15" ht="99.75" customHeight="1">
      <c r="A39" s="92"/>
      <c r="B39" s="61" t="s">
        <v>195</v>
      </c>
      <c r="C39" s="13">
        <v>18</v>
      </c>
      <c r="D39" s="61" t="s">
        <v>196</v>
      </c>
      <c r="E39" s="61" t="s">
        <v>175</v>
      </c>
      <c r="F39" s="61" t="s">
        <v>197</v>
      </c>
      <c r="G39" s="61" t="s">
        <v>198</v>
      </c>
      <c r="H39" s="22" t="s">
        <v>199</v>
      </c>
      <c r="I39" s="61" t="s">
        <v>51</v>
      </c>
      <c r="J39" s="62" t="s">
        <v>200</v>
      </c>
      <c r="K39" s="24">
        <v>1</v>
      </c>
      <c r="L39" s="25" t="s">
        <v>201</v>
      </c>
      <c r="M39" s="63" t="s">
        <v>41</v>
      </c>
      <c r="N39" s="19"/>
      <c r="O39" s="30"/>
    </row>
    <row r="40" spans="1:15" ht="104.25" customHeight="1">
      <c r="A40" s="92"/>
      <c r="B40" s="61" t="s">
        <v>202</v>
      </c>
      <c r="C40" s="13">
        <v>19</v>
      </c>
      <c r="D40" s="61" t="s">
        <v>203</v>
      </c>
      <c r="E40" s="61" t="s">
        <v>175</v>
      </c>
      <c r="F40" s="61" t="s">
        <v>204</v>
      </c>
      <c r="G40" s="61" t="s">
        <v>177</v>
      </c>
      <c r="H40" s="22" t="s">
        <v>205</v>
      </c>
      <c r="I40" s="61" t="s">
        <v>206</v>
      </c>
      <c r="J40" s="61" t="s">
        <v>207</v>
      </c>
      <c r="K40" s="24">
        <v>1</v>
      </c>
      <c r="L40" s="25" t="s">
        <v>208</v>
      </c>
      <c r="M40" s="29"/>
      <c r="N40" s="51" t="s">
        <v>41</v>
      </c>
      <c r="O40" s="30"/>
    </row>
    <row r="41" spans="1:15" ht="41.25" customHeight="1">
      <c r="A41" s="92" t="s">
        <v>209</v>
      </c>
      <c r="B41" s="61" t="s">
        <v>210</v>
      </c>
      <c r="C41" s="13">
        <v>20</v>
      </c>
      <c r="D41" s="61" t="s">
        <v>211</v>
      </c>
      <c r="E41" s="61" t="s">
        <v>212</v>
      </c>
      <c r="F41" s="61" t="s">
        <v>213</v>
      </c>
      <c r="G41" s="61" t="s">
        <v>198</v>
      </c>
      <c r="H41" s="22" t="s">
        <v>214</v>
      </c>
      <c r="I41" s="92" t="s">
        <v>215</v>
      </c>
      <c r="J41" s="61" t="s">
        <v>216</v>
      </c>
      <c r="K41" s="24">
        <v>0.25</v>
      </c>
      <c r="L41" s="25" t="s">
        <v>217</v>
      </c>
      <c r="M41" s="26" t="s">
        <v>83</v>
      </c>
      <c r="N41" s="19"/>
      <c r="O41" s="30"/>
    </row>
    <row r="42" spans="1:15" ht="38.25">
      <c r="A42" s="92"/>
      <c r="B42" s="61" t="s">
        <v>218</v>
      </c>
      <c r="C42" s="13">
        <v>21</v>
      </c>
      <c r="D42" s="61" t="s">
        <v>219</v>
      </c>
      <c r="E42" s="61" t="s">
        <v>212</v>
      </c>
      <c r="F42" s="61" t="s">
        <v>220</v>
      </c>
      <c r="G42" s="61" t="s">
        <v>198</v>
      </c>
      <c r="H42" s="22" t="s">
        <v>221</v>
      </c>
      <c r="I42" s="92"/>
      <c r="J42" s="61" t="s">
        <v>222</v>
      </c>
      <c r="K42" s="50">
        <v>0</v>
      </c>
      <c r="L42" s="25" t="s">
        <v>223</v>
      </c>
      <c r="M42" s="19"/>
      <c r="N42" s="50"/>
      <c r="O42" s="30"/>
    </row>
    <row r="43" spans="1:15" ht="51">
      <c r="A43" s="92"/>
      <c r="B43" s="61" t="s">
        <v>224</v>
      </c>
      <c r="C43" s="13">
        <v>22</v>
      </c>
      <c r="D43" s="61" t="s">
        <v>225</v>
      </c>
      <c r="E43" s="61" t="s">
        <v>212</v>
      </c>
      <c r="F43" s="61" t="s">
        <v>226</v>
      </c>
      <c r="G43" s="61" t="s">
        <v>198</v>
      </c>
      <c r="H43" s="22" t="s">
        <v>227</v>
      </c>
      <c r="I43" s="92"/>
      <c r="J43" s="61" t="s">
        <v>228</v>
      </c>
      <c r="K43" s="50">
        <v>0</v>
      </c>
      <c r="L43" s="25" t="s">
        <v>229</v>
      </c>
      <c r="M43" s="19"/>
      <c r="N43" s="50"/>
      <c r="O43" s="30"/>
    </row>
    <row r="44" spans="1:15" ht="85.5" customHeight="1">
      <c r="A44" s="92"/>
      <c r="B44" s="61" t="s">
        <v>230</v>
      </c>
      <c r="C44" s="13">
        <v>23</v>
      </c>
      <c r="D44" s="61" t="s">
        <v>231</v>
      </c>
      <c r="E44" s="61" t="s">
        <v>34</v>
      </c>
      <c r="F44" s="61" t="s">
        <v>232</v>
      </c>
      <c r="G44" s="61" t="s">
        <v>198</v>
      </c>
      <c r="H44" s="22" t="s">
        <v>233</v>
      </c>
      <c r="I44" s="92"/>
      <c r="J44" s="61" t="s">
        <v>234</v>
      </c>
      <c r="K44" s="50">
        <v>0</v>
      </c>
      <c r="L44" s="25" t="s">
        <v>235</v>
      </c>
      <c r="M44" s="19"/>
      <c r="N44" s="50"/>
      <c r="O44" s="34" t="s">
        <v>83</v>
      </c>
    </row>
    <row r="45" spans="1:15" ht="51">
      <c r="A45" s="92"/>
      <c r="B45" s="61" t="s">
        <v>236</v>
      </c>
      <c r="C45" s="13">
        <v>24</v>
      </c>
      <c r="D45" s="61" t="s">
        <v>237</v>
      </c>
      <c r="E45" s="61" t="s">
        <v>34</v>
      </c>
      <c r="F45" s="61" t="s">
        <v>238</v>
      </c>
      <c r="G45" s="61" t="s">
        <v>198</v>
      </c>
      <c r="H45" s="22" t="s">
        <v>239</v>
      </c>
      <c r="I45" s="92"/>
      <c r="J45" s="61" t="s">
        <v>240</v>
      </c>
      <c r="K45" s="50">
        <v>0</v>
      </c>
      <c r="L45" s="25" t="s">
        <v>241</v>
      </c>
      <c r="M45" s="19"/>
      <c r="N45" s="50"/>
      <c r="O45" s="43"/>
    </row>
    <row r="46" spans="1:15" ht="63.75">
      <c r="A46" s="92"/>
      <c r="B46" s="61" t="s">
        <v>242</v>
      </c>
      <c r="C46" s="13">
        <v>25</v>
      </c>
      <c r="D46" s="61" t="s">
        <v>243</v>
      </c>
      <c r="E46" s="61" t="s">
        <v>34</v>
      </c>
      <c r="F46" s="61" t="s">
        <v>244</v>
      </c>
      <c r="G46" s="61" t="s">
        <v>198</v>
      </c>
      <c r="H46" s="22" t="s">
        <v>245</v>
      </c>
      <c r="I46" s="92"/>
      <c r="J46" s="61" t="s">
        <v>216</v>
      </c>
      <c r="K46" s="24">
        <v>0.25</v>
      </c>
      <c r="L46" s="25" t="s">
        <v>217</v>
      </c>
      <c r="M46" s="26" t="s">
        <v>83</v>
      </c>
      <c r="N46" s="29"/>
      <c r="O46" s="43"/>
    </row>
    <row r="47" spans="1:15" ht="42" customHeight="1">
      <c r="A47" s="92"/>
      <c r="B47" s="92"/>
      <c r="C47" s="92"/>
      <c r="D47" s="93" t="s">
        <v>246</v>
      </c>
      <c r="E47" s="93"/>
      <c r="F47" s="93"/>
      <c r="G47" s="93"/>
      <c r="H47" s="93"/>
      <c r="I47" s="93"/>
      <c r="J47" s="64"/>
      <c r="K47" s="65">
        <f>SUM(K9:K46)/38</f>
        <v>0.5726315789473685</v>
      </c>
      <c r="L47" s="66"/>
      <c r="M47" s="66"/>
      <c r="N47" s="66"/>
      <c r="O47" s="66"/>
    </row>
    <row r="48" spans="1:15" ht="30.75" customHeight="1">
      <c r="A48" s="92"/>
      <c r="B48" s="92"/>
      <c r="C48" s="92"/>
      <c r="D48" s="92"/>
      <c r="E48" s="61"/>
      <c r="F48" s="92"/>
      <c r="G48" s="92"/>
      <c r="H48" s="67" t="s">
        <v>247</v>
      </c>
      <c r="I48" s="94" t="s">
        <v>248</v>
      </c>
      <c r="J48" s="94"/>
      <c r="K48" s="29"/>
      <c r="L48" s="29"/>
      <c r="M48" s="29"/>
      <c r="N48" s="29"/>
      <c r="O48" s="29"/>
    </row>
    <row r="49" spans="1:15" ht="75.75" customHeight="1">
      <c r="A49" s="68" t="s">
        <v>249</v>
      </c>
      <c r="B49" s="95" t="s">
        <v>250</v>
      </c>
      <c r="C49" s="95"/>
      <c r="D49" s="95"/>
      <c r="E49" s="69" t="s">
        <v>251</v>
      </c>
      <c r="F49" s="96" t="s">
        <v>252</v>
      </c>
      <c r="G49" s="96"/>
      <c r="H49" s="70" t="s">
        <v>253</v>
      </c>
      <c r="I49" s="71" t="s">
        <v>254</v>
      </c>
      <c r="J49" s="72"/>
      <c r="K49" s="29"/>
      <c r="L49" s="29"/>
      <c r="M49" s="29"/>
      <c r="N49" s="29"/>
      <c r="O49" s="29"/>
    </row>
  </sheetData>
  <sheetProtection selectLockedCells="1" selectUnlockedCells="1"/>
  <mergeCells count="73">
    <mergeCell ref="B49:D49"/>
    <mergeCell ref="F49:G49"/>
    <mergeCell ref="A36:A40"/>
    <mergeCell ref="A41:A46"/>
    <mergeCell ref="I41:I46"/>
    <mergeCell ref="A47:C47"/>
    <mergeCell ref="D47:I47"/>
    <mergeCell ref="A48:D48"/>
    <mergeCell ref="F48:G48"/>
    <mergeCell ref="I48:J48"/>
    <mergeCell ref="A33:A35"/>
    <mergeCell ref="B33:B35"/>
    <mergeCell ref="D34:D35"/>
    <mergeCell ref="E34:E35"/>
    <mergeCell ref="F34:F35"/>
    <mergeCell ref="G34:G35"/>
    <mergeCell ref="F24:F28"/>
    <mergeCell ref="G24:G28"/>
    <mergeCell ref="B29:B31"/>
    <mergeCell ref="C29:C31"/>
    <mergeCell ref="D29:D31"/>
    <mergeCell ref="E29:E31"/>
    <mergeCell ref="F29:F31"/>
    <mergeCell ref="G29:G31"/>
    <mergeCell ref="G14:G19"/>
    <mergeCell ref="C18:C19"/>
    <mergeCell ref="D18:D19"/>
    <mergeCell ref="A20:A23"/>
    <mergeCell ref="B20:B23"/>
    <mergeCell ref="A24:A31"/>
    <mergeCell ref="B24:B28"/>
    <mergeCell ref="C24:C28"/>
    <mergeCell ref="D24:D28"/>
    <mergeCell ref="E24:E28"/>
    <mergeCell ref="A14:A19"/>
    <mergeCell ref="B14:B19"/>
    <mergeCell ref="C14:C16"/>
    <mergeCell ref="D14:D16"/>
    <mergeCell ref="E14:E19"/>
    <mergeCell ref="F14:F19"/>
    <mergeCell ref="O7:O8"/>
    <mergeCell ref="A9:A13"/>
    <mergeCell ref="B9:B13"/>
    <mergeCell ref="C9:C13"/>
    <mergeCell ref="D9:D13"/>
    <mergeCell ref="E9:E13"/>
    <mergeCell ref="F9:F13"/>
    <mergeCell ref="G9:G13"/>
    <mergeCell ref="G7:G8"/>
    <mergeCell ref="H7:H8"/>
    <mergeCell ref="I7:I8"/>
    <mergeCell ref="J7:J8"/>
    <mergeCell ref="M7:M8"/>
    <mergeCell ref="N7:N8"/>
    <mergeCell ref="A6:D6"/>
    <mergeCell ref="F6:G6"/>
    <mergeCell ref="H6:J6"/>
    <mergeCell ref="K6:K8"/>
    <mergeCell ref="L6:L8"/>
    <mergeCell ref="M6:O6"/>
    <mergeCell ref="A7:A8"/>
    <mergeCell ref="B7:B8"/>
    <mergeCell ref="C7:D7"/>
    <mergeCell ref="E7:E8"/>
    <mergeCell ref="A1:A4"/>
    <mergeCell ref="B1:H1"/>
    <mergeCell ref="I1:J1"/>
    <mergeCell ref="B2:H2"/>
    <mergeCell ref="I2:J2"/>
    <mergeCell ref="B3:H3"/>
    <mergeCell ref="I3:J3"/>
    <mergeCell ref="B4:H4"/>
    <mergeCell ref="I4:J4"/>
  </mergeCells>
  <printOptions/>
  <pageMargins left="0.7" right="0.7" top="0.75" bottom="0.75" header="0.5118055555555555" footer="0.5118055555555555"/>
  <pageSetup fitToHeight="0" fitToWidth="1"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2018-10-24T16:37:37Z</dcterms:created>
  <dcterms:modified xsi:type="dcterms:W3CDTF">2018-10-24T16:37:37Z</dcterms:modified>
  <cp:category/>
  <cp:version/>
  <cp:contentType/>
  <cp:contentStatus/>
</cp:coreProperties>
</file>