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abogado Sebas\Transito Departamental\contratación IDTQ\"/>
    </mc:Choice>
  </mc:AlternateContent>
  <xr:revisionPtr revIDLastSave="0" documentId="13_ncr:1_{726FDF3B-1A88-45D4-A5FE-A1DB0DDCEB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PS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N19" i="1"/>
</calcChain>
</file>

<file path=xl/sharedStrings.xml><?xml version="1.0" encoding="utf-8"?>
<sst xmlns="http://schemas.openxmlformats.org/spreadsheetml/2006/main" count="222" uniqueCount="114">
  <si>
    <t>Item</t>
  </si>
  <si>
    <t>NOMBRE</t>
  </si>
  <si>
    <t xml:space="preserve">CEDULA </t>
  </si>
  <si>
    <t>MODALIDAD</t>
  </si>
  <si>
    <t>TIPOLOGIA</t>
  </si>
  <si>
    <t>AREA</t>
  </si>
  <si>
    <t># INVITACION</t>
  </si>
  <si>
    <t># CONTRATO</t>
  </si>
  <si>
    <t># CDP</t>
  </si>
  <si>
    <t>FECHA CDP</t>
  </si>
  <si>
    <t>OBJETO</t>
  </si>
  <si>
    <t>PLAZO DE EJECUCION</t>
  </si>
  <si>
    <t>VALOR PAGO MENSUAL</t>
  </si>
  <si>
    <t>VALOR TOTAL</t>
  </si>
  <si>
    <t>FECHA SUSCRIPCION</t>
  </si>
  <si>
    <t># RP</t>
  </si>
  <si>
    <t>FECHA RP</t>
  </si>
  <si>
    <t xml:space="preserve">FECHA DE INICIO </t>
  </si>
  <si>
    <t>FECHA FINALIZACION</t>
  </si>
  <si>
    <t>SUPERVISOR</t>
  </si>
  <si>
    <t>MODIFICACION</t>
  </si>
  <si>
    <t>PRORROGA</t>
  </si>
  <si>
    <t>FECHA DE FINALIZACION PRORROGADA</t>
  </si>
  <si>
    <t>VALOR ADICIONADO</t>
  </si>
  <si>
    <t>TOTAL VALOR DEL CONTRATO</t>
  </si>
  <si>
    <t>Contratacion Directa</t>
  </si>
  <si>
    <t>Gloria Elcy Rodas J. - SUBDIRECTOR</t>
  </si>
  <si>
    <t>CONTRATO DE PRESTACIÓN DE SERVICIOS</t>
  </si>
  <si>
    <t xml:space="preserve">YESENIA HIDALGO </t>
  </si>
  <si>
    <t xml:space="preserve">P.S APOYO A LA GESTION </t>
  </si>
  <si>
    <t xml:space="preserve">AREA TECNICA DE VIGILANCIA , CONTROL DE TRANSITO </t>
  </si>
  <si>
    <t xml:space="preserve">P.S PROFESIONALES </t>
  </si>
  <si>
    <t xml:space="preserve">AREA JURIDICA </t>
  </si>
  <si>
    <t xml:space="preserve">JUAN DAVID OSPINA </t>
  </si>
  <si>
    <t>PRESTAR SERVICIOS DE APOYO A LA GESTION PARA APOYAR LA IMPLEMENTACION DE ESTRATEGIAS DE EDUCACION Y LA REALIZACION DE CONTROLES OPERATIVOS DEL PROYECTO FORTALECIMIENTO DE LA MOVILIDAD EN LAS VIAS DE LA JURISDICCION DEL INSTITUTO DEPARTAMENTAL DE TRANSITO DEL QUINDIO</t>
  </si>
  <si>
    <t>PRESTAR SERVICIOS DE APOYO A LA GESTION A LA SUBDIRECCION ADMINISTRATIVA Y FINANCIERA DEL INSTITUTO DEPARTAMENTAL DE TRANSITO DEL QUINDIO IDTQ</t>
  </si>
  <si>
    <t xml:space="preserve">AREA SUB DIRECCION ADMINITRATIVA Y FINANCIERA </t>
  </si>
  <si>
    <t xml:space="preserve">ANYELY TATIANA AGUDELO </t>
  </si>
  <si>
    <t>PRESTAR SERVICIOS DE APOYO A LA GESTION EN EL AREA TECNICA DE VIGILANCIA, CONTROL DE TRANSITO Y REGISTROS DEL INSTITUTO DEPARTAMENTAL DE TRANSITO DEL QUINDIO IDTQ</t>
  </si>
  <si>
    <t>EVA SANDRITH RODRIGUEZ ARIZA</t>
  </si>
  <si>
    <t>CD-090-2024</t>
  </si>
  <si>
    <t>CPS-103-2024</t>
  </si>
  <si>
    <t>PRESTAR SERVICIOS DE APOYO A LA GESTION EN LAS ACTIVIDADES DE ASEO Y LIMPIEZA EN LA SEDE ADMINISTRATIVA DEL INSTITUTO DEPARTAMENTAL DE TRANSITO DEL QUINDIO IDTQ</t>
  </si>
  <si>
    <t>//</t>
  </si>
  <si>
    <t>JORGE MAURICIO PARDO RUIZ</t>
  </si>
  <si>
    <t xml:space="preserve">AREA SISTEMAS </t>
  </si>
  <si>
    <t>CD-91-2024</t>
  </si>
  <si>
    <t>CPS-104-2024</t>
  </si>
  <si>
    <t>PRESTACIÓN DE SERVICIOS DE APOYO A LA GESTIÓN COMO ORDENADOR DE TPRESTAR SERVICIOS PROFESIONALES COMO INGENIERO DE SISTEMAS PARA APOYAR A LA SUBDIRECCION ADMINISTRATIVA Y FINANCIERA DEL INSTITUTO DEPARTAMENTAL DE TRANSITO DEL QUINDIO IDTQ</t>
  </si>
  <si>
    <t>90  DIAS</t>
  </si>
  <si>
    <t xml:space="preserve">JHON FREDDY VILLALVA </t>
  </si>
  <si>
    <t>ADMIDIAN ROMAN PINILLA</t>
  </si>
  <si>
    <t>CD-92-2024</t>
  </si>
  <si>
    <t>CPS-105-2024</t>
  </si>
  <si>
    <t>PRESTAR SERVICIOS PROFESIONALES COMO ABOGADO PARA APOYAR A LA OFICINA ASESORA JURIDICA DEL INSTITUTO DEPARTAMENTAL DE TRANSITO DEL QUINDIO IDTQ</t>
  </si>
  <si>
    <t>90 DIAS</t>
  </si>
  <si>
    <t>PAOLA ANDREA VARGAS PERDOMO</t>
  </si>
  <si>
    <t>CD-93-2024</t>
  </si>
  <si>
    <t>CPS-106-2024</t>
  </si>
  <si>
    <t>EIVAR ADOLFO MUÑOZ CASTAÑO</t>
  </si>
  <si>
    <t>P.S. Apoyo a la Gestion</t>
  </si>
  <si>
    <t>CD-94-2024</t>
  </si>
  <si>
    <t>CPS-109-2024</t>
  </si>
  <si>
    <t>114 DIAS</t>
  </si>
  <si>
    <t>JHON WILLIAM MERY OROZCO</t>
  </si>
  <si>
    <t>CD-095-2024</t>
  </si>
  <si>
    <t>CPS-110-2024</t>
  </si>
  <si>
    <t>HAROLD BUITRAGO MARIN</t>
  </si>
  <si>
    <t xml:space="preserve">AREA DIRECCION GENERAL </t>
  </si>
  <si>
    <t>CD-096-2024</t>
  </si>
  <si>
    <t>CPS-111-2024</t>
  </si>
  <si>
    <t>PRESTAR SERVICIOS DE APOYO A LA GESTION A LA DIRECCION DEL INSTITUTO DEPARTAMENTAL DE TRANSITO DEL QUINDIO IDTQ, EN LA DIFUSION Y COMUNICACION DE LOS PROYECTOS Y PROGRAMAS INSTITUCIONALES EJECUTADOS A TRAVES DE LAS DIFERENTES ESTRATEGIAS DE COMUNICACION, EDUCACION, INFORMACION Y SENSIBILIZACION.</t>
  </si>
  <si>
    <t xml:space="preserve">URIEL ENOC </t>
  </si>
  <si>
    <t>CARLOS GEOVANNY HERRERA MEJIA</t>
  </si>
  <si>
    <t xml:space="preserve">P.S.AGENTE </t>
  </si>
  <si>
    <t>CD-097-2024</t>
  </si>
  <si>
    <t>CPS-113-2024</t>
  </si>
  <si>
    <t>PRESTACIÓN DE SERVICIOS PROFESIONALES PARA BRINDAR APOYO A LA ARTICULACIÓN COMERCIAL DE LOS TRÁMITES Y SERVICIOS Y DEMÁS ACTIVIDADES REQUERIDAS PARA EL FORTALECIMIENTO ADMINISTRATIVO DEL INSTITUTO DEPARTAMENTAL DE TRÁNSITO DEL QUINDÍO</t>
  </si>
  <si>
    <t>98 DIAS</t>
  </si>
  <si>
    <t>EFRAIN OLARTE AGUDELO</t>
  </si>
  <si>
    <t>DIEGO MARTINEZ OCAMPO</t>
  </si>
  <si>
    <t>CD-098-2024</t>
  </si>
  <si>
    <t>CPS-114-2024</t>
  </si>
  <si>
    <t>GUILLERMO MARIN GARCIA</t>
  </si>
  <si>
    <t>CD-099-2024</t>
  </si>
  <si>
    <t>CPS-115-2024</t>
  </si>
  <si>
    <t>LEIDIS ALCIRA MORENO VANEGAS</t>
  </si>
  <si>
    <t>CD-100-2024</t>
  </si>
  <si>
    <t>CPS-116-2024</t>
  </si>
  <si>
    <t>CARLOS ARBEY VELASQUEZ OCAMPO</t>
  </si>
  <si>
    <t>CD-101-2024</t>
  </si>
  <si>
    <t>CPS-117-2024</t>
  </si>
  <si>
    <t>SOR ANGELA ARROYAVE ALVAREZ</t>
  </si>
  <si>
    <t>CD-102-2024</t>
  </si>
  <si>
    <t>CPS-118-2024</t>
  </si>
  <si>
    <t>PRESTAR SERVICIOS DE APOYO A LA GESTION PARA LA OFICINA ASESORA JURIDICA DEL INSTITUTO DEPARTAMENTAL DE TRANSITO DEL QUINDIO IDTQ</t>
  </si>
  <si>
    <t>86 DIAS</t>
  </si>
  <si>
    <t>CLAUDIA MILENA CASTRO TORRES</t>
  </si>
  <si>
    <t>CD-103-2024</t>
  </si>
  <si>
    <t>CPS-119-2024</t>
  </si>
  <si>
    <t xml:space="preserve">MARIA FERNANDA MORALES RINCON </t>
  </si>
  <si>
    <t>CD-104-2024</t>
  </si>
  <si>
    <t>CPS-120-2024</t>
  </si>
  <si>
    <t>87 DIAS</t>
  </si>
  <si>
    <t>LUISA FERNANDA OSPINA ZAPATA</t>
  </si>
  <si>
    <t>CD-105-2024</t>
  </si>
  <si>
    <t>CPS-121-2024</t>
  </si>
  <si>
    <t>DANIEL MAURICIO SANTA RODAS</t>
  </si>
  <si>
    <t xml:space="preserve">P.S AGENTE </t>
  </si>
  <si>
    <t>CD-106-2024</t>
  </si>
  <si>
    <t>CPS-122-2024</t>
  </si>
  <si>
    <t xml:space="preserve">DIANA PAOLA MURCIA ORDOÑEZ </t>
  </si>
  <si>
    <t>CD-107-2024</t>
  </si>
  <si>
    <t>CPS-123-2024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</si>
</sst>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name val="Calibri"/>
      <family val="2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42" fontId="0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5" fontId="0" fillId="0" borderId="5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42" fontId="0" fillId="0" borderId="2" xfId="0" applyNumberForma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42" fontId="0" fillId="0" borderId="2" xfId="0" applyNumberFormat="1" applyBorder="1" applyAlignment="1">
      <alignment horizontal="center" vertical="center"/>
    </xf>
    <xf numFmtId="0" fontId="3" fillId="0" borderId="2" xfId="2" applyBorder="1" applyAlignment="1">
      <alignment horizontal="center" vertical="center" wrapText="1"/>
    </xf>
    <xf numFmtId="0" fontId="3" fillId="0" borderId="2" xfId="2" applyBorder="1" applyAlignment="1">
      <alignment horizontal="center" vertical="center"/>
    </xf>
    <xf numFmtId="42" fontId="0" fillId="0" borderId="0" xfId="0" applyNumberFormat="1"/>
  </cellXfs>
  <cellStyles count="3">
    <cellStyle name="Moneda [0]" xfId="1" builtinId="7"/>
    <cellStyle name="Normal" xfId="0" builtinId="0"/>
    <cellStyle name="Normal 2" xfId="2" xr:uid="{9C431681-E129-45D6-AA57-8228E70DD6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workbookViewId="0">
      <selection activeCell="D26" sqref="D25:D26"/>
    </sheetView>
  </sheetViews>
  <sheetFormatPr baseColWidth="10" defaultColWidth="9.140625" defaultRowHeight="15" x14ac:dyDescent="0.25"/>
  <cols>
    <col min="2" max="2" width="28.28515625" bestFit="1" customWidth="1"/>
    <col min="3" max="3" width="11" bestFit="1" customWidth="1"/>
    <col min="4" max="4" width="19.140625" bestFit="1" customWidth="1"/>
    <col min="5" max="5" width="21.7109375" customWidth="1"/>
    <col min="6" max="6" width="21.42578125" bestFit="1" customWidth="1"/>
    <col min="7" max="7" width="15.28515625" customWidth="1"/>
    <col min="8" max="8" width="12.7109375" bestFit="1" customWidth="1"/>
    <col min="10" max="10" width="11.85546875" bestFit="1" customWidth="1"/>
    <col min="11" max="11" width="40.42578125" bestFit="1" customWidth="1"/>
    <col min="12" max="12" width="10.85546875" bestFit="1" customWidth="1"/>
    <col min="13" max="13" width="12.7109375" bestFit="1" customWidth="1"/>
    <col min="14" max="15" width="13" bestFit="1" customWidth="1"/>
    <col min="16" max="16" width="9.42578125" bestFit="1" customWidth="1"/>
    <col min="17" max="17" width="10.7109375" bestFit="1" customWidth="1"/>
    <col min="18" max="18" width="9.85546875" bestFit="1" customWidth="1"/>
    <col min="19" max="19" width="13.5703125" bestFit="1" customWidth="1"/>
    <col min="20" max="20" width="19.28515625" customWidth="1"/>
    <col min="21" max="21" width="16" customWidth="1"/>
    <col min="22" max="22" width="12.140625" customWidth="1"/>
    <col min="23" max="23" width="22.7109375" bestFit="1" customWidth="1"/>
    <col min="24" max="24" width="12.7109375" bestFit="1" customWidth="1"/>
    <col min="25" max="25" width="14.42578125" bestFit="1" customWidth="1"/>
  </cols>
  <sheetData>
    <row r="1" spans="1:30" ht="21" x14ac:dyDescent="0.3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30" s="1" customFormat="1" ht="38.25" customHeight="1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</row>
    <row r="3" spans="1:30" ht="77.25" customHeight="1" x14ac:dyDescent="0.25">
      <c r="A3" s="6">
        <v>1</v>
      </c>
      <c r="B3" s="7" t="s">
        <v>39</v>
      </c>
      <c r="C3" s="6">
        <v>1127141396</v>
      </c>
      <c r="D3" s="8" t="s">
        <v>25</v>
      </c>
      <c r="E3" s="7" t="s">
        <v>29</v>
      </c>
      <c r="F3" s="9" t="s">
        <v>36</v>
      </c>
      <c r="G3" s="9" t="s">
        <v>40</v>
      </c>
      <c r="H3" s="9" t="s">
        <v>41</v>
      </c>
      <c r="I3" s="6">
        <v>283</v>
      </c>
      <c r="J3" s="10">
        <v>45532</v>
      </c>
      <c r="K3" s="11" t="s">
        <v>42</v>
      </c>
      <c r="L3" s="6">
        <v>118</v>
      </c>
      <c r="M3" s="12">
        <v>2250000</v>
      </c>
      <c r="N3" s="12">
        <v>8850000</v>
      </c>
      <c r="O3" s="10">
        <v>45538</v>
      </c>
      <c r="P3" s="6">
        <v>1004</v>
      </c>
      <c r="Q3" s="10">
        <v>45538</v>
      </c>
      <c r="R3" s="10">
        <v>45538</v>
      </c>
      <c r="S3" s="10">
        <v>45656</v>
      </c>
      <c r="T3" s="7" t="s">
        <v>26</v>
      </c>
      <c r="U3" s="13" t="s">
        <v>43</v>
      </c>
      <c r="V3" s="13" t="s">
        <v>43</v>
      </c>
      <c r="W3" s="13" t="s">
        <v>43</v>
      </c>
      <c r="X3" s="13" t="s">
        <v>43</v>
      </c>
      <c r="Y3" s="13" t="s">
        <v>43</v>
      </c>
    </row>
    <row r="4" spans="1:30" ht="108" customHeight="1" x14ac:dyDescent="0.25">
      <c r="A4" s="6">
        <v>2</v>
      </c>
      <c r="B4" s="9" t="s">
        <v>44</v>
      </c>
      <c r="C4" s="6">
        <v>18394572</v>
      </c>
      <c r="D4" s="6" t="s">
        <v>25</v>
      </c>
      <c r="E4" s="9" t="s">
        <v>31</v>
      </c>
      <c r="F4" s="9" t="s">
        <v>45</v>
      </c>
      <c r="G4" s="9" t="s">
        <v>46</v>
      </c>
      <c r="H4" s="9" t="s">
        <v>47</v>
      </c>
      <c r="I4" s="6">
        <v>384</v>
      </c>
      <c r="J4" s="10">
        <v>45532</v>
      </c>
      <c r="K4" s="14" t="s">
        <v>48</v>
      </c>
      <c r="L4" s="6" t="s">
        <v>49</v>
      </c>
      <c r="M4" s="12">
        <v>3000000</v>
      </c>
      <c r="N4" s="12">
        <v>9000000</v>
      </c>
      <c r="O4" s="10">
        <v>45538</v>
      </c>
      <c r="P4" s="6">
        <v>0</v>
      </c>
      <c r="Q4" s="15">
        <v>0</v>
      </c>
      <c r="R4" s="10">
        <v>45538</v>
      </c>
      <c r="S4" s="10">
        <v>45628</v>
      </c>
      <c r="T4" s="9" t="s">
        <v>50</v>
      </c>
      <c r="U4" s="13" t="s">
        <v>43</v>
      </c>
      <c r="V4" s="13" t="s">
        <v>43</v>
      </c>
      <c r="W4" s="13" t="s">
        <v>43</v>
      </c>
      <c r="X4" s="13" t="s">
        <v>43</v>
      </c>
      <c r="Y4" s="13" t="s">
        <v>43</v>
      </c>
    </row>
    <row r="5" spans="1:30" ht="87" customHeight="1" x14ac:dyDescent="0.25">
      <c r="A5" s="6">
        <v>3</v>
      </c>
      <c r="B5" s="9" t="s">
        <v>51</v>
      </c>
      <c r="C5" s="16">
        <v>41939606</v>
      </c>
      <c r="D5" s="6" t="s">
        <v>25</v>
      </c>
      <c r="E5" s="9" t="s">
        <v>31</v>
      </c>
      <c r="F5" s="9" t="s">
        <v>32</v>
      </c>
      <c r="G5" s="9" t="s">
        <v>52</v>
      </c>
      <c r="H5" s="9" t="s">
        <v>53</v>
      </c>
      <c r="I5" s="6">
        <v>286</v>
      </c>
      <c r="J5" s="10">
        <v>45532</v>
      </c>
      <c r="K5" s="14" t="s">
        <v>54</v>
      </c>
      <c r="L5" s="6" t="s">
        <v>55</v>
      </c>
      <c r="M5" s="12">
        <v>3000000</v>
      </c>
      <c r="N5" s="18">
        <v>9000000</v>
      </c>
      <c r="O5" s="10">
        <v>45538</v>
      </c>
      <c r="P5" s="6">
        <v>1000</v>
      </c>
      <c r="Q5" s="10">
        <v>45538</v>
      </c>
      <c r="R5" s="10">
        <v>45538</v>
      </c>
      <c r="S5" s="10">
        <v>45628</v>
      </c>
      <c r="T5" s="9" t="s">
        <v>33</v>
      </c>
      <c r="U5" s="13" t="s">
        <v>43</v>
      </c>
      <c r="V5" s="13" t="s">
        <v>43</v>
      </c>
      <c r="W5" s="13" t="s">
        <v>43</v>
      </c>
      <c r="X5" s="13" t="s">
        <v>43</v>
      </c>
      <c r="Y5" s="13" t="s">
        <v>43</v>
      </c>
    </row>
    <row r="6" spans="1:30" ht="54" customHeight="1" x14ac:dyDescent="0.25">
      <c r="A6" s="6">
        <v>4</v>
      </c>
      <c r="B6" s="9" t="s">
        <v>56</v>
      </c>
      <c r="C6" s="6">
        <v>66964434</v>
      </c>
      <c r="D6" s="6" t="s">
        <v>25</v>
      </c>
      <c r="E6" s="9" t="s">
        <v>31</v>
      </c>
      <c r="F6" s="9" t="s">
        <v>32</v>
      </c>
      <c r="G6" s="9" t="s">
        <v>57</v>
      </c>
      <c r="H6" s="9" t="s">
        <v>58</v>
      </c>
      <c r="I6" s="6">
        <v>285</v>
      </c>
      <c r="J6" s="10">
        <v>45533</v>
      </c>
      <c r="K6" s="17" t="s">
        <v>54</v>
      </c>
      <c r="L6" s="6" t="s">
        <v>55</v>
      </c>
      <c r="M6" s="12">
        <v>3000000</v>
      </c>
      <c r="N6" s="18">
        <v>9000000</v>
      </c>
      <c r="O6" s="10">
        <v>45538</v>
      </c>
      <c r="P6" s="6">
        <v>1003</v>
      </c>
      <c r="Q6" s="10">
        <v>45538</v>
      </c>
      <c r="R6" s="10">
        <v>45538</v>
      </c>
      <c r="S6" s="10">
        <v>45628</v>
      </c>
      <c r="T6" s="9" t="s">
        <v>33</v>
      </c>
      <c r="U6" s="13" t="s">
        <v>43</v>
      </c>
      <c r="V6" s="13" t="s">
        <v>43</v>
      </c>
      <c r="W6" s="13" t="s">
        <v>43</v>
      </c>
      <c r="X6" s="13" t="s">
        <v>43</v>
      </c>
      <c r="Y6" s="13" t="s">
        <v>43</v>
      </c>
    </row>
    <row r="7" spans="1:30" ht="85.5" customHeight="1" x14ac:dyDescent="0.25">
      <c r="A7" s="6">
        <v>5</v>
      </c>
      <c r="B7" s="9" t="s">
        <v>59</v>
      </c>
      <c r="C7" s="6">
        <v>1061686691</v>
      </c>
      <c r="D7" s="6" t="s">
        <v>25</v>
      </c>
      <c r="E7" s="9" t="s">
        <v>60</v>
      </c>
      <c r="F7" s="9" t="s">
        <v>30</v>
      </c>
      <c r="G7" s="9" t="s">
        <v>61</v>
      </c>
      <c r="H7" s="9" t="s">
        <v>62</v>
      </c>
      <c r="I7" s="6">
        <v>292</v>
      </c>
      <c r="J7" s="10">
        <v>45534</v>
      </c>
      <c r="K7" s="14" t="s">
        <v>38</v>
      </c>
      <c r="L7" s="6" t="s">
        <v>63</v>
      </c>
      <c r="M7" s="12">
        <v>2250000</v>
      </c>
      <c r="N7" s="18">
        <v>8625000</v>
      </c>
      <c r="O7" s="10">
        <v>45541</v>
      </c>
      <c r="P7" s="6">
        <v>1005</v>
      </c>
      <c r="Q7" s="10">
        <v>45545</v>
      </c>
      <c r="R7" s="10">
        <v>45541</v>
      </c>
      <c r="S7" s="10">
        <v>45656</v>
      </c>
      <c r="T7" s="9" t="s">
        <v>28</v>
      </c>
      <c r="U7" s="13" t="s">
        <v>43</v>
      </c>
      <c r="V7" s="13" t="s">
        <v>43</v>
      </c>
      <c r="W7" s="13" t="s">
        <v>43</v>
      </c>
      <c r="X7" s="13" t="s">
        <v>43</v>
      </c>
      <c r="Y7" s="13" t="s">
        <v>43</v>
      </c>
    </row>
    <row r="8" spans="1:30" ht="55.5" customHeight="1" x14ac:dyDescent="0.25">
      <c r="A8" s="6">
        <v>6</v>
      </c>
      <c r="B8" s="9" t="s">
        <v>64</v>
      </c>
      <c r="C8" s="6">
        <v>1094905264</v>
      </c>
      <c r="D8" s="6" t="s">
        <v>25</v>
      </c>
      <c r="E8" s="9" t="s">
        <v>60</v>
      </c>
      <c r="F8" s="9" t="s">
        <v>36</v>
      </c>
      <c r="G8" s="9" t="s">
        <v>65</v>
      </c>
      <c r="H8" s="9" t="s">
        <v>66</v>
      </c>
      <c r="I8" s="6">
        <v>293</v>
      </c>
      <c r="J8" s="10">
        <v>45534</v>
      </c>
      <c r="K8" s="17" t="s">
        <v>35</v>
      </c>
      <c r="L8" s="6" t="s">
        <v>55</v>
      </c>
      <c r="M8" s="12">
        <v>2250000</v>
      </c>
      <c r="N8" s="18">
        <v>6750000</v>
      </c>
      <c r="O8" s="10">
        <v>45545</v>
      </c>
      <c r="P8" s="6">
        <v>1006</v>
      </c>
      <c r="Q8" s="10">
        <v>45545</v>
      </c>
      <c r="R8" s="10">
        <v>45545</v>
      </c>
      <c r="S8" s="10">
        <v>45635</v>
      </c>
      <c r="T8" s="9" t="s">
        <v>37</v>
      </c>
      <c r="U8" s="13" t="s">
        <v>43</v>
      </c>
      <c r="V8" s="13" t="s">
        <v>43</v>
      </c>
      <c r="W8" s="13" t="s">
        <v>43</v>
      </c>
      <c r="X8" s="13" t="s">
        <v>43</v>
      </c>
      <c r="Y8" s="13" t="s">
        <v>43</v>
      </c>
    </row>
    <row r="9" spans="1:30" ht="113.25" customHeight="1" x14ac:dyDescent="0.25">
      <c r="A9" s="6">
        <v>7</v>
      </c>
      <c r="B9" s="9" t="s">
        <v>67</v>
      </c>
      <c r="C9" s="6">
        <v>9733544</v>
      </c>
      <c r="D9" s="6" t="s">
        <v>25</v>
      </c>
      <c r="E9" s="9" t="s">
        <v>60</v>
      </c>
      <c r="F9" s="9" t="s">
        <v>68</v>
      </c>
      <c r="G9" s="9" t="s">
        <v>69</v>
      </c>
      <c r="H9" s="9" t="s">
        <v>70</v>
      </c>
      <c r="I9" s="6">
        <v>301</v>
      </c>
      <c r="J9" s="10">
        <v>45538</v>
      </c>
      <c r="K9" s="17" t="s">
        <v>71</v>
      </c>
      <c r="L9" s="6" t="s">
        <v>55</v>
      </c>
      <c r="M9" s="12">
        <v>2500000</v>
      </c>
      <c r="N9" s="18">
        <v>7500000</v>
      </c>
      <c r="O9" s="10">
        <v>45545</v>
      </c>
      <c r="P9" s="6">
        <v>1007</v>
      </c>
      <c r="Q9" s="10">
        <v>45545</v>
      </c>
      <c r="R9" s="10">
        <v>45545</v>
      </c>
      <c r="S9" s="10">
        <v>45635</v>
      </c>
      <c r="T9" s="9" t="s">
        <v>72</v>
      </c>
      <c r="U9" s="13" t="s">
        <v>43</v>
      </c>
      <c r="V9" s="13" t="s">
        <v>43</v>
      </c>
      <c r="W9" s="13" t="s">
        <v>43</v>
      </c>
      <c r="X9" s="13" t="s">
        <v>43</v>
      </c>
      <c r="Y9" s="13" t="s">
        <v>43</v>
      </c>
    </row>
    <row r="10" spans="1:30" ht="84.75" x14ac:dyDescent="0.25">
      <c r="A10" s="6">
        <v>8</v>
      </c>
      <c r="B10" s="9" t="s">
        <v>73</v>
      </c>
      <c r="C10" s="6">
        <v>18492453</v>
      </c>
      <c r="D10" s="6" t="s">
        <v>25</v>
      </c>
      <c r="E10" s="9" t="s">
        <v>74</v>
      </c>
      <c r="F10" s="9" t="s">
        <v>30</v>
      </c>
      <c r="G10" s="9" t="s">
        <v>75</v>
      </c>
      <c r="H10" s="9" t="s">
        <v>76</v>
      </c>
      <c r="I10" s="6">
        <v>305</v>
      </c>
      <c r="J10" s="10">
        <v>45548</v>
      </c>
      <c r="K10" s="17" t="s">
        <v>77</v>
      </c>
      <c r="L10" s="6" t="s">
        <v>78</v>
      </c>
      <c r="M10" s="12">
        <v>2500000</v>
      </c>
      <c r="N10" s="18">
        <v>8166666</v>
      </c>
      <c r="O10" s="10">
        <v>45555</v>
      </c>
      <c r="P10" s="6">
        <v>1054</v>
      </c>
      <c r="Q10" s="10">
        <v>45555</v>
      </c>
      <c r="R10" s="10">
        <v>45555</v>
      </c>
      <c r="S10" s="10">
        <v>45653</v>
      </c>
      <c r="T10" s="9" t="s">
        <v>79</v>
      </c>
      <c r="U10" s="19">
        <v>0</v>
      </c>
      <c r="V10" s="6">
        <v>0</v>
      </c>
      <c r="W10" s="10">
        <v>0</v>
      </c>
      <c r="X10" s="12">
        <v>0</v>
      </c>
      <c r="Y10" s="20">
        <v>0</v>
      </c>
    </row>
    <row r="11" spans="1:30" ht="96.75" x14ac:dyDescent="0.25">
      <c r="A11" s="6">
        <v>9</v>
      </c>
      <c r="B11" s="21" t="s">
        <v>80</v>
      </c>
      <c r="C11" s="22">
        <v>7534931</v>
      </c>
      <c r="D11" s="6" t="s">
        <v>25</v>
      </c>
      <c r="E11" s="9" t="s">
        <v>74</v>
      </c>
      <c r="F11" s="9" t="s">
        <v>30</v>
      </c>
      <c r="G11" s="9" t="s">
        <v>81</v>
      </c>
      <c r="H11" s="9" t="s">
        <v>82</v>
      </c>
      <c r="I11" s="6">
        <v>306</v>
      </c>
      <c r="J11" s="10">
        <v>45548</v>
      </c>
      <c r="K11" s="17" t="s">
        <v>34</v>
      </c>
      <c r="L11" s="6" t="s">
        <v>78</v>
      </c>
      <c r="M11" s="12">
        <v>2500000</v>
      </c>
      <c r="N11" s="18">
        <v>8166666</v>
      </c>
      <c r="O11" s="10">
        <v>45555</v>
      </c>
      <c r="P11" s="6">
        <v>1055</v>
      </c>
      <c r="Q11" s="10">
        <v>45555</v>
      </c>
      <c r="R11" s="10">
        <v>45555</v>
      </c>
      <c r="S11" s="10">
        <v>45653</v>
      </c>
      <c r="T11" s="9" t="s">
        <v>79</v>
      </c>
      <c r="U11" s="19">
        <v>0</v>
      </c>
      <c r="V11" s="6">
        <v>0</v>
      </c>
      <c r="W11" s="10">
        <v>0</v>
      </c>
      <c r="X11" s="12">
        <v>0</v>
      </c>
      <c r="Y11" s="20">
        <v>0</v>
      </c>
    </row>
    <row r="12" spans="1:30" ht="104.25" customHeight="1" x14ac:dyDescent="0.25">
      <c r="A12" s="6">
        <v>10</v>
      </c>
      <c r="B12" s="21" t="s">
        <v>83</v>
      </c>
      <c r="C12" s="6">
        <v>1094959329</v>
      </c>
      <c r="D12" s="6" t="s">
        <v>25</v>
      </c>
      <c r="E12" s="9" t="s">
        <v>74</v>
      </c>
      <c r="F12" s="9" t="s">
        <v>30</v>
      </c>
      <c r="G12" s="9" t="s">
        <v>84</v>
      </c>
      <c r="H12" s="9" t="s">
        <v>85</v>
      </c>
      <c r="I12" s="6">
        <v>307</v>
      </c>
      <c r="J12" s="10">
        <v>45548</v>
      </c>
      <c r="K12" s="17" t="s">
        <v>34</v>
      </c>
      <c r="L12" s="6" t="s">
        <v>78</v>
      </c>
      <c r="M12" s="12">
        <v>2550000</v>
      </c>
      <c r="N12" s="18">
        <v>8166666</v>
      </c>
      <c r="O12" s="10">
        <v>45555</v>
      </c>
      <c r="P12" s="6">
        <v>1056</v>
      </c>
      <c r="Q12" s="10">
        <v>45555</v>
      </c>
      <c r="R12" s="10">
        <v>45555</v>
      </c>
      <c r="S12" s="10">
        <v>45653</v>
      </c>
      <c r="T12" s="9" t="s">
        <v>79</v>
      </c>
      <c r="U12" s="19">
        <v>0</v>
      </c>
      <c r="V12" s="6">
        <v>0</v>
      </c>
      <c r="W12" s="10">
        <v>0</v>
      </c>
      <c r="X12" s="12">
        <v>0</v>
      </c>
      <c r="Y12" s="20">
        <v>0</v>
      </c>
    </row>
    <row r="13" spans="1:30" ht="112.5" customHeight="1" x14ac:dyDescent="0.25">
      <c r="A13" s="6">
        <v>11</v>
      </c>
      <c r="B13" s="21" t="s">
        <v>86</v>
      </c>
      <c r="C13" s="6">
        <v>21856266</v>
      </c>
      <c r="D13" s="6" t="s">
        <v>25</v>
      </c>
      <c r="E13" s="9" t="s">
        <v>60</v>
      </c>
      <c r="F13" s="9" t="s">
        <v>30</v>
      </c>
      <c r="G13" s="6" t="s">
        <v>87</v>
      </c>
      <c r="H13" s="6" t="s">
        <v>88</v>
      </c>
      <c r="I13" s="6">
        <v>308</v>
      </c>
      <c r="J13" s="10">
        <v>45548</v>
      </c>
      <c r="K13" s="17" t="s">
        <v>34</v>
      </c>
      <c r="L13" s="6" t="s">
        <v>78</v>
      </c>
      <c r="M13" s="12">
        <v>2550000</v>
      </c>
      <c r="N13" s="18">
        <v>8166666</v>
      </c>
      <c r="O13" s="10">
        <v>45555</v>
      </c>
      <c r="P13" s="6">
        <v>1057</v>
      </c>
      <c r="Q13" s="10">
        <v>45555</v>
      </c>
      <c r="R13" s="10">
        <v>45555</v>
      </c>
      <c r="S13" s="10">
        <v>45653</v>
      </c>
      <c r="T13" s="9" t="s">
        <v>79</v>
      </c>
      <c r="U13" s="19"/>
      <c r="V13" s="6"/>
      <c r="W13" s="10"/>
      <c r="X13" s="12"/>
      <c r="Y13" s="20"/>
    </row>
    <row r="14" spans="1:30" ht="109.5" customHeight="1" x14ac:dyDescent="0.25">
      <c r="A14" s="6">
        <v>12</v>
      </c>
      <c r="B14" s="21" t="s">
        <v>89</v>
      </c>
      <c r="C14" s="6">
        <v>7543249</v>
      </c>
      <c r="D14" s="6" t="s">
        <v>25</v>
      </c>
      <c r="E14" s="9" t="s">
        <v>60</v>
      </c>
      <c r="F14" s="9" t="s">
        <v>30</v>
      </c>
      <c r="G14" s="6" t="s">
        <v>90</v>
      </c>
      <c r="H14" s="6" t="s">
        <v>91</v>
      </c>
      <c r="I14" s="6">
        <v>310</v>
      </c>
      <c r="J14" s="10">
        <v>45548</v>
      </c>
      <c r="K14" s="17" t="s">
        <v>34</v>
      </c>
      <c r="L14" s="6" t="s">
        <v>78</v>
      </c>
      <c r="M14" s="12">
        <v>2550000</v>
      </c>
      <c r="N14" s="18">
        <v>8166666</v>
      </c>
      <c r="O14" s="10">
        <v>45555</v>
      </c>
      <c r="P14" s="6">
        <v>1058</v>
      </c>
      <c r="Q14" s="10">
        <v>45555</v>
      </c>
      <c r="R14" s="10">
        <v>45555</v>
      </c>
      <c r="S14" s="10">
        <v>45653</v>
      </c>
      <c r="T14" s="9" t="s">
        <v>79</v>
      </c>
      <c r="U14" s="19"/>
      <c r="V14" s="6"/>
      <c r="W14" s="10"/>
      <c r="X14" s="12"/>
      <c r="Y14" s="20"/>
    </row>
    <row r="15" spans="1:30" ht="114" customHeight="1" x14ac:dyDescent="0.25">
      <c r="A15" s="6">
        <v>13</v>
      </c>
      <c r="B15" s="21" t="s">
        <v>92</v>
      </c>
      <c r="C15" s="6">
        <v>21548697</v>
      </c>
      <c r="D15" s="6" t="s">
        <v>25</v>
      </c>
      <c r="E15" s="9" t="s">
        <v>60</v>
      </c>
      <c r="F15" s="9" t="s">
        <v>32</v>
      </c>
      <c r="G15" s="6" t="s">
        <v>93</v>
      </c>
      <c r="H15" s="6" t="s">
        <v>94</v>
      </c>
      <c r="I15" s="6">
        <v>318</v>
      </c>
      <c r="J15" s="10">
        <v>45548</v>
      </c>
      <c r="K15" s="14" t="s">
        <v>95</v>
      </c>
      <c r="L15" s="6" t="s">
        <v>96</v>
      </c>
      <c r="M15" s="12">
        <v>2250000</v>
      </c>
      <c r="N15" s="18">
        <v>6450000</v>
      </c>
      <c r="O15" s="10">
        <v>45559</v>
      </c>
      <c r="P15" s="6">
        <v>1062</v>
      </c>
      <c r="Q15" s="10">
        <v>45559</v>
      </c>
      <c r="R15" s="10">
        <v>45559</v>
      </c>
      <c r="S15" s="10">
        <v>45646</v>
      </c>
      <c r="T15" s="9" t="s">
        <v>33</v>
      </c>
      <c r="U15" s="19"/>
      <c r="V15" s="6"/>
      <c r="W15" s="10"/>
      <c r="X15" s="12"/>
      <c r="Y15" s="20"/>
    </row>
    <row r="16" spans="1:30" ht="83.25" customHeight="1" x14ac:dyDescent="0.25">
      <c r="A16" s="6">
        <v>14</v>
      </c>
      <c r="B16" s="21" t="s">
        <v>97</v>
      </c>
      <c r="C16" s="6">
        <v>41937898</v>
      </c>
      <c r="D16" s="6" t="s">
        <v>25</v>
      </c>
      <c r="E16" s="9" t="s">
        <v>60</v>
      </c>
      <c r="F16" s="9" t="s">
        <v>30</v>
      </c>
      <c r="G16" s="6" t="s">
        <v>98</v>
      </c>
      <c r="H16" s="6" t="s">
        <v>99</v>
      </c>
      <c r="I16" s="6">
        <v>315</v>
      </c>
      <c r="J16" s="10">
        <v>45548</v>
      </c>
      <c r="K16" s="14" t="s">
        <v>38</v>
      </c>
      <c r="L16" s="6" t="s">
        <v>96</v>
      </c>
      <c r="M16" s="12">
        <v>2250000</v>
      </c>
      <c r="N16" s="18">
        <v>6450000</v>
      </c>
      <c r="O16" s="10">
        <v>45559</v>
      </c>
      <c r="P16" s="6">
        <v>1059</v>
      </c>
      <c r="Q16" s="10">
        <v>45559</v>
      </c>
      <c r="R16" s="10">
        <v>45559</v>
      </c>
      <c r="S16" s="10">
        <v>45646</v>
      </c>
      <c r="T16" s="9" t="s">
        <v>28</v>
      </c>
      <c r="U16" s="19"/>
      <c r="V16" s="6"/>
      <c r="W16" s="10"/>
      <c r="X16" s="12"/>
      <c r="Y16" s="20"/>
      <c r="AC16" s="23"/>
      <c r="AD16" s="23"/>
    </row>
    <row r="17" spans="1:25" ht="84" customHeight="1" x14ac:dyDescent="0.25">
      <c r="A17" s="6">
        <v>15</v>
      </c>
      <c r="B17" s="21" t="s">
        <v>100</v>
      </c>
      <c r="C17" s="6">
        <v>1094931727</v>
      </c>
      <c r="D17" s="6" t="s">
        <v>25</v>
      </c>
      <c r="E17" s="9" t="s">
        <v>60</v>
      </c>
      <c r="F17" s="9" t="s">
        <v>30</v>
      </c>
      <c r="G17" s="6" t="s">
        <v>101</v>
      </c>
      <c r="H17" s="6" t="s">
        <v>102</v>
      </c>
      <c r="I17" s="6">
        <v>316</v>
      </c>
      <c r="J17" s="10">
        <v>45548</v>
      </c>
      <c r="K17" s="17" t="s">
        <v>38</v>
      </c>
      <c r="L17" s="6" t="s">
        <v>103</v>
      </c>
      <c r="M17" s="12">
        <v>225000</v>
      </c>
      <c r="N17" s="18">
        <v>6450000</v>
      </c>
      <c r="O17" s="10">
        <v>45559</v>
      </c>
      <c r="P17" s="6">
        <v>1060</v>
      </c>
      <c r="Q17" s="10">
        <v>45559</v>
      </c>
      <c r="R17" s="10">
        <v>45559</v>
      </c>
      <c r="S17" s="10">
        <v>45646</v>
      </c>
      <c r="T17" s="9" t="s">
        <v>28</v>
      </c>
      <c r="U17" s="19"/>
      <c r="V17" s="6"/>
      <c r="W17" s="10"/>
      <c r="X17" s="12"/>
      <c r="Y17" s="20"/>
    </row>
    <row r="18" spans="1:25" ht="139.5" customHeight="1" x14ac:dyDescent="0.25">
      <c r="A18" s="6">
        <v>16</v>
      </c>
      <c r="B18" s="21" t="s">
        <v>104</v>
      </c>
      <c r="C18" s="6">
        <v>1094936796</v>
      </c>
      <c r="D18" s="6" t="s">
        <v>25</v>
      </c>
      <c r="E18" s="9" t="s">
        <v>60</v>
      </c>
      <c r="F18" s="9" t="s">
        <v>30</v>
      </c>
      <c r="G18" s="6" t="s">
        <v>105</v>
      </c>
      <c r="H18" s="6" t="s">
        <v>106</v>
      </c>
      <c r="I18" s="6">
        <v>317</v>
      </c>
      <c r="J18" s="10">
        <v>45548</v>
      </c>
      <c r="K18" s="14" t="s">
        <v>38</v>
      </c>
      <c r="L18" s="6" t="s">
        <v>96</v>
      </c>
      <c r="M18" s="12">
        <v>2250000</v>
      </c>
      <c r="N18" s="18">
        <v>6450000</v>
      </c>
      <c r="O18" s="10">
        <v>45559</v>
      </c>
      <c r="P18" s="6">
        <v>1061</v>
      </c>
      <c r="Q18" s="10">
        <v>45559</v>
      </c>
      <c r="R18" s="10">
        <v>45559</v>
      </c>
      <c r="S18" s="10">
        <v>45646</v>
      </c>
      <c r="T18" s="9" t="s">
        <v>28</v>
      </c>
      <c r="U18" s="19"/>
      <c r="V18" s="6"/>
      <c r="W18" s="10"/>
      <c r="X18" s="12"/>
      <c r="Y18" s="20"/>
    </row>
    <row r="19" spans="1:25" ht="108.75" customHeight="1" x14ac:dyDescent="0.25">
      <c r="A19" s="6">
        <v>17</v>
      </c>
      <c r="B19" s="21" t="s">
        <v>107</v>
      </c>
      <c r="C19" s="6">
        <v>1094963110</v>
      </c>
      <c r="D19" s="6" t="s">
        <v>25</v>
      </c>
      <c r="E19" s="9" t="s">
        <v>108</v>
      </c>
      <c r="F19" s="9" t="s">
        <v>30</v>
      </c>
      <c r="G19" s="6" t="s">
        <v>109</v>
      </c>
      <c r="H19" s="6" t="s">
        <v>110</v>
      </c>
      <c r="I19" s="6">
        <v>320</v>
      </c>
      <c r="J19" s="10">
        <v>45551</v>
      </c>
      <c r="K19" s="17" t="s">
        <v>34</v>
      </c>
      <c r="L19" s="6" t="s">
        <v>55</v>
      </c>
      <c r="M19" s="12">
        <v>2500000</v>
      </c>
      <c r="N19" s="18">
        <f>M19*3</f>
        <v>7500000</v>
      </c>
      <c r="O19" s="10">
        <v>45562</v>
      </c>
      <c r="P19" s="6">
        <v>1105</v>
      </c>
      <c r="Q19" s="10">
        <v>45562</v>
      </c>
      <c r="R19" s="10">
        <v>45562</v>
      </c>
      <c r="S19" s="10">
        <v>45652</v>
      </c>
      <c r="T19" s="9" t="s">
        <v>79</v>
      </c>
      <c r="U19" s="19"/>
      <c r="V19" s="6"/>
      <c r="W19" s="10"/>
      <c r="X19" s="12"/>
      <c r="Y19" s="20"/>
    </row>
    <row r="20" spans="1:25" ht="85.5" customHeight="1" x14ac:dyDescent="0.25">
      <c r="A20" s="6">
        <v>18</v>
      </c>
      <c r="B20" s="21" t="s">
        <v>111</v>
      </c>
      <c r="C20" s="6">
        <v>1099709292</v>
      </c>
      <c r="D20" s="6" t="s">
        <v>25</v>
      </c>
      <c r="E20" s="9" t="s">
        <v>108</v>
      </c>
      <c r="F20" s="9" t="s">
        <v>30</v>
      </c>
      <c r="G20" s="6" t="s">
        <v>112</v>
      </c>
      <c r="H20" s="6" t="s">
        <v>113</v>
      </c>
      <c r="I20" s="6">
        <v>321</v>
      </c>
      <c r="J20" s="10">
        <v>45551</v>
      </c>
      <c r="K20" s="17" t="s">
        <v>34</v>
      </c>
      <c r="L20" s="6" t="s">
        <v>55</v>
      </c>
      <c r="M20" s="12">
        <v>2500000</v>
      </c>
      <c r="N20" s="18">
        <f>M20*3</f>
        <v>7500000</v>
      </c>
      <c r="O20" s="10">
        <v>45562</v>
      </c>
      <c r="P20" s="6">
        <v>1104</v>
      </c>
      <c r="Q20" s="10">
        <v>45562</v>
      </c>
      <c r="R20" s="10">
        <v>45562</v>
      </c>
      <c r="S20" s="10">
        <v>45652</v>
      </c>
      <c r="T20" s="9" t="s">
        <v>79</v>
      </c>
      <c r="U20" s="13"/>
      <c r="V20" s="13"/>
      <c r="W20" s="13"/>
      <c r="X20" s="13"/>
      <c r="Y20" s="13"/>
    </row>
  </sheetData>
  <mergeCells count="1">
    <mergeCell ref="A1: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6EBDD-7025-4BFB-A14B-5ECAC69D42B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CPS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Peláez Uribe</dc:creator>
  <cp:lastModifiedBy>Sebastian Pelaez U</cp:lastModifiedBy>
  <dcterms:created xsi:type="dcterms:W3CDTF">2015-06-05T18:19:34Z</dcterms:created>
  <dcterms:modified xsi:type="dcterms:W3CDTF">2025-10-02T23:18:30Z</dcterms:modified>
</cp:coreProperties>
</file>